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hidePivotFieldList="1"/>
  <mc:AlternateContent xmlns:mc="http://schemas.openxmlformats.org/markup-compatibility/2006">
    <mc:Choice Requires="x15">
      <x15ac:absPath xmlns:x15ac="http://schemas.microsoft.com/office/spreadsheetml/2010/11/ac" url="/Users/lhaywilson/Desktop/Environmental Media Values Table/"/>
    </mc:Choice>
  </mc:AlternateContent>
  <xr:revisionPtr revIDLastSave="0" documentId="13_ncr:1_{E7C487B3-085E-5F40-BD60-1D82731B7DB9}" xr6:coauthVersionLast="47" xr6:coauthVersionMax="47" xr10:uidLastSave="{00000000-0000-0000-0000-000000000000}"/>
  <bookViews>
    <workbookView xWindow="9040" yWindow="1420" windowWidth="34120" windowHeight="22460" tabRatio="825" xr2:uid="{00000000-000D-0000-FFFF-FFFF00000000}"/>
  </bookViews>
  <sheets>
    <sheet name="ReadMe" sheetId="5" r:id="rId1"/>
    <sheet name="Water Table" sheetId="3" r:id="rId2"/>
    <sheet name="Water References" sheetId="9" r:id="rId3"/>
    <sheet name="Water Pending Criteria" sheetId="10" r:id="rId4"/>
    <sheet name="Water Updates" sheetId="7" r:id="rId5"/>
    <sheet name="Soil Table" sheetId="6" r:id="rId6"/>
    <sheet name="Soil References " sheetId="12" r:id="rId7"/>
    <sheet name="Soil Pending Criteria" sheetId="17" r:id="rId8"/>
    <sheet name="Soil Updates" sheetId="8" r:id="rId9"/>
    <sheet name="Air Table" sheetId="13" r:id="rId10"/>
    <sheet name="Air References" sheetId="14" r:id="rId11"/>
    <sheet name="Air Pending Criteria" sheetId="16" r:id="rId12"/>
    <sheet name="Air Updates" sheetId="15" r:id="rId13"/>
  </sheets>
  <definedNames>
    <definedName name="_xlnm._FilterDatabase" localSheetId="9" hidden="1">'Air Table'!$B$4:$AN$25</definedName>
    <definedName name="_xlnm._FilterDatabase" localSheetId="7" hidden="1">'Soil Pending Criteria'!$A$6:$AS$13</definedName>
    <definedName name="_xlnm._FilterDatabase" localSheetId="5" hidden="1">'Soil Table'!$B$7:$AF$64</definedName>
    <definedName name="_xlnm._FilterDatabase" localSheetId="3" hidden="1">'Water Pending Criteria'!$A$6:$AS$20</definedName>
    <definedName name="_xlnm._FilterDatabase" localSheetId="1" hidden="1">'Water Table'!$B$8:$AO$117</definedName>
    <definedName name="aaaa" localSheetId="6">#REF!</definedName>
    <definedName name="aaaa">#REF!</definedName>
    <definedName name="_xlnm.Database" localSheetId="6">#REF!</definedName>
    <definedName name="_xlnm.Database">#REF!</definedName>
    <definedName name="dd" localSheetId="6">#REF!</definedName>
    <definedName name="dd">#REF!</definedName>
    <definedName name="dddd" localSheetId="6">#REF!</definedName>
    <definedName name="dddd">#REF!</definedName>
    <definedName name="Final_Models" localSheetId="6">#REF!</definedName>
    <definedName name="Final_Models">#REF!</definedName>
    <definedName name="gg" localSheetId="6">#REF!</definedName>
    <definedName name="gg">#REF!</definedName>
    <definedName name="ggg" localSheetId="6">#REF!</definedName>
    <definedName name="ggg">#REF!</definedName>
    <definedName name="InitDate080359M" hidden="1">34598.8196527778</definedName>
    <definedName name="jjj" localSheetId="6">#REF!</definedName>
    <definedName name="jjj">#REF!</definedName>
    <definedName name="LocationCoordinates_All" localSheetId="6">#REF!</definedName>
    <definedName name="LocationCoordinates_All">#REF!</definedName>
    <definedName name="MOVE">#N/A</definedName>
    <definedName name="newdatabase" localSheetId="6">#REF!</definedName>
    <definedName name="newdatabase">#REF!</definedName>
    <definedName name="O" hidden="1">"¨Á¿ÁÈ~ŸÅÊ»Ì×ÅÝ„²ÓÖØÌÛÉ×Ø"</definedName>
    <definedName name="Organ080359M" hidden="1">"Commonwealth Technology, Inc."</definedName>
    <definedName name="Print_1_Page" localSheetId="6">#REF!</definedName>
    <definedName name="Print_1_Page">#REF!</definedName>
    <definedName name="Print_2_Pages" localSheetId="6">#REF!</definedName>
    <definedName name="Print_2_Pages">#REF!</definedName>
    <definedName name="_xlnm.Print_Area" localSheetId="10">'Air References'!$A$1:$AG$27</definedName>
    <definedName name="_xlnm.Print_Area" localSheetId="9">'Air Table'!$B$1:$AN$69</definedName>
    <definedName name="_xlnm.Print_Area" localSheetId="6">'Soil References '!$A$1:$AG$50</definedName>
    <definedName name="_xlnm.Print_Area" localSheetId="5">'Soil Table'!$A$1:$BH$117</definedName>
    <definedName name="_xlnm.Print_Area" localSheetId="8">'Soil Updates'!$A$1:$V$183</definedName>
    <definedName name="_xlnm.Print_Area" localSheetId="2">'Water References'!$A$1:$AG$124</definedName>
    <definedName name="_xlnm.Print_Area" localSheetId="1">'Water Table'!$B$1:$AO$203</definedName>
    <definedName name="_xlnm.Print_Area">#REF!</definedName>
    <definedName name="PRINT_AREA_MI" localSheetId="6">#REF!</definedName>
    <definedName name="PRINT_AREA_MI">#REF!</definedName>
    <definedName name="Print_Area_MI2" localSheetId="6">#REF!</definedName>
    <definedName name="Print_Area_MI2">#REF!</definedName>
    <definedName name="_xlnm.Print_Titles" localSheetId="9">'Air Table'!$2:$5</definedName>
    <definedName name="_xlnm.Print_Titles" localSheetId="5">'Soil Table'!$2:$4</definedName>
    <definedName name="_xlnm.Print_Titles" localSheetId="1">'Water Table'!$2:$5</definedName>
    <definedName name="printarea">#REF!</definedName>
    <definedName name="S" hidden="1">"|}~z¦ƒ‰‡„y©"</definedName>
    <definedName name="Serial080359M" hidden="1">"001-KY031505-P"</definedName>
    <definedName name="U" hidden="1">"©ÀÒÆÐƒ¦ÊØÎÕÊØÙ"</definedName>
    <definedName name="W5.0.23" hidden="1">TRUE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7" l="1"/>
  <c r="B1" i="16"/>
  <c r="A2" i="14"/>
  <c r="B2" i="15"/>
  <c r="B2" i="13"/>
  <c r="A1" i="10" l="1"/>
  <c r="B2" i="7"/>
  <c r="B2" i="8" l="1"/>
  <c r="A1" i="12"/>
  <c r="B2" i="6" l="1"/>
  <c r="A1" i="9"/>
  <c r="B2" i="3"/>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<sst xmlns="http://schemas.openxmlformats.org/spreadsheetml/2006/main" count="4412" uniqueCount="1670">
  <si>
    <t>ITRC PFAS Regulations, Guidance, and Advisory Values</t>
  </si>
  <si>
    <t>This workbook includes the Water, Soil, and Air Tables of Regulations, Guidance and Advisories for PFAS, and is part of the ITRC PFAS Technical and Regulatory Guidance Document. The values included here are changing rapidly. The ITRC intends to update this spreadsheet periodically as new  information is gathered. The user is encouraged to visit the ITRC PFAS web page to access the current version of this file:</t>
  </si>
  <si>
    <t>https://pfas-1.itrcweb.org</t>
  </si>
  <si>
    <r>
      <t xml:space="preserve">This workbook also includes pending regulatory actions that would result in promulgated PFAS water, soil , and air values but does not include the basis of regulation. The ITRC has developed a </t>
    </r>
    <r>
      <rPr>
        <i/>
        <sz val="14"/>
        <rFont val="Calibri"/>
        <family val="2"/>
        <scheme val="minor"/>
      </rPr>
      <t>Regulatory Programs Table</t>
    </r>
    <r>
      <rPr>
        <sz val="14"/>
        <rFont val="Calibri"/>
        <family val="2"/>
        <scheme val="minor"/>
      </rPr>
      <t xml:space="preserve"> that includes summary information for states, U.S. Federal Programs, and some international programs for the regulation of PFAS, including environmental and AFFF programs and consumer products. The table can be found at the following link: </t>
    </r>
  </si>
  <si>
    <t xml:space="preserve"> https://pfas-1.itrcweb.org/external-data-tables/</t>
  </si>
  <si>
    <r>
      <t xml:space="preserve">Users who identify updates to the material in this table are encouraged to send that information to </t>
    </r>
    <r>
      <rPr>
        <b/>
        <u/>
        <sz val="14"/>
        <color rgb="FF00B050"/>
        <rFont val="Calibri"/>
        <family val="2"/>
        <scheme val="minor"/>
      </rPr>
      <t>itrc@itrcweb.org</t>
    </r>
  </si>
  <si>
    <t>See ITRC Disclaimer</t>
  </si>
  <si>
    <t>http://pfas-1.itrcweb.org/about-itrc/#disclaimer</t>
  </si>
  <si>
    <t xml:space="preserve">As of the September/October 2024 update, the PFAS Water and Soil Values tables includes the PFAS Air Criteria and has undergone cosmetic updates intended to make the table more user-friendly. The table is now titled the "PFAS Environmental Media Values tables" and the cosmetic updates include re-ordering individual PFAS by group (PFCAs, PFSAs and Other), as well as color-coding of groups of columns by topic, e.g., location, criteria description, PFAS group, etc).  </t>
  </si>
  <si>
    <t>April 2025</t>
  </si>
  <si>
    <t>Standards and guidance values for PFAS in groundwater, drinking water, and surface water/effluent (wastewater) [ug/L].</t>
  </si>
  <si>
    <t>This Table belongs with the ITRC PFAS Technical and Regulatory Guidance Document. The values included here were confirmed to be in use as of the end of the calendar month for which this table is prepared.  These values are changing rapidly. The ITRC intends to update this table periodically as new  information is gathered. The user is encouraged to visit the ITRC PFAS web page (http://pfas-1.itrcweb.org) to access the current version of this file. Please see ITRC Disclaimer http://pfas-1.itrcweb.org/about-itrc/#disclaimer</t>
  </si>
  <si>
    <t>PFCAs</t>
  </si>
  <si>
    <t>PFSAs</t>
  </si>
  <si>
    <t>Others</t>
  </si>
  <si>
    <t>Agency / Dept</t>
  </si>
  <si>
    <t>Year Last Updated</t>
  </si>
  <si>
    <t>Promulgated Rule
(Y/N/O)</t>
  </si>
  <si>
    <t>PFPrA</t>
  </si>
  <si>
    <t>PFBA</t>
  </si>
  <si>
    <t xml:space="preserve">
PFPeA</t>
  </si>
  <si>
    <t xml:space="preserve">
PFHxA</t>
  </si>
  <si>
    <t>PFHpA</t>
  </si>
  <si>
    <t>PFOA</t>
  </si>
  <si>
    <t>PFNA</t>
  </si>
  <si>
    <t>PFDA</t>
  </si>
  <si>
    <t>PFUnDA (PFUDA)</t>
  </si>
  <si>
    <t>PFDoDA</t>
  </si>
  <si>
    <t>PFTrDA</t>
  </si>
  <si>
    <t>PFTeDA (PFTeTA)</t>
  </si>
  <si>
    <t>PFODA</t>
  </si>
  <si>
    <t>PFBS</t>
  </si>
  <si>
    <t>PFBS-K</t>
  </si>
  <si>
    <t>PFHxS</t>
  </si>
  <si>
    <t>PFHpS</t>
  </si>
  <si>
    <t>PFOS</t>
  </si>
  <si>
    <t>PFOS-K</t>
  </si>
  <si>
    <t>PFDS</t>
  </si>
  <si>
    <t>PFOSA</t>
  </si>
  <si>
    <t>6:2 FTS</t>
  </si>
  <si>
    <t>8:2 FTS</t>
  </si>
  <si>
    <t>HFPO-DA 
(Gen-X)</t>
  </si>
  <si>
    <t>CIPFPECA</t>
  </si>
  <si>
    <t>NEtFOSAA</t>
  </si>
  <si>
    <t>NMeFOSAA</t>
  </si>
  <si>
    <t>6:2 Cl-PFESA
(F-53B major)</t>
  </si>
  <si>
    <t>8:2 Cl-PFESA
(F-53B minor)</t>
  </si>
  <si>
    <t>Bis(trifluoromethylsulfonyl)amine (TFSI)</t>
  </si>
  <si>
    <t>8:2 FTUCA</t>
  </si>
  <si>
    <t>7:3 FTCA</t>
  </si>
  <si>
    <t>Sum of PFAS</t>
  </si>
  <si>
    <t>Location</t>
  </si>
  <si>
    <t>Standard / Guidance</t>
  </si>
  <si>
    <t>Type</t>
  </si>
  <si>
    <t>Footnote</t>
  </si>
  <si>
    <t>422-64-0</t>
  </si>
  <si>
    <t>375-22-4</t>
  </si>
  <si>
    <t>2706-90-3</t>
  </si>
  <si>
    <t>307-24-4</t>
  </si>
  <si>
    <t>375-85-9</t>
  </si>
  <si>
    <t>335-67-1</t>
  </si>
  <si>
    <t>375-95-1</t>
  </si>
  <si>
    <t>335-76-2</t>
  </si>
  <si>
    <t>2058-94-8</t>
  </si>
  <si>
    <t>307-55-1</t>
  </si>
  <si>
    <t>72629-94-8</t>
  </si>
  <si>
    <t>376-06-7</t>
  </si>
  <si>
    <t>16517-11-6</t>
  </si>
  <si>
    <t>375-73-5</t>
  </si>
  <si>
    <t>29420-49-3</t>
  </si>
  <si>
    <t>355-46-4</t>
  </si>
  <si>
    <t>375-92-8</t>
  </si>
  <si>
    <t>1763-23-1</t>
  </si>
  <si>
    <t>2795-39-3</t>
  </si>
  <si>
    <t>335-77-3</t>
  </si>
  <si>
    <t>754-91-6</t>
  </si>
  <si>
    <t>27619-97-2</t>
  </si>
  <si>
    <t>39108-34-4</t>
  </si>
  <si>
    <t>13252-13-6</t>
  </si>
  <si>
    <t>2991-50-6</t>
  </si>
  <si>
    <t>2355-31-9</t>
  </si>
  <si>
    <t>73606-19-6</t>
  </si>
  <si>
    <t>763051-92-9</t>
  </si>
  <si>
    <t>82113-65-3</t>
  </si>
  <si>
    <t>70887-84-2</t>
  </si>
  <si>
    <t>812-70-4</t>
  </si>
  <si>
    <t>n/a</t>
  </si>
  <si>
    <t>United States (USEPA)</t>
  </si>
  <si>
    <t>Office of Water</t>
  </si>
  <si>
    <t>HA</t>
  </si>
  <si>
    <t>DW</t>
  </si>
  <si>
    <t>N</t>
  </si>
  <si>
    <t>Interim HA</t>
  </si>
  <si>
    <t>a</t>
  </si>
  <si>
    <t>MCL (numerical standards)</t>
  </si>
  <si>
    <t>Y</t>
  </si>
  <si>
    <t>ee</t>
  </si>
  <si>
    <t>MCL (Hazard Index)</t>
  </si>
  <si>
    <t>Acute freshwater aquatic life criteria (CMC)</t>
  </si>
  <si>
    <t>SW</t>
  </si>
  <si>
    <t>hh, ii</t>
  </si>
  <si>
    <t>Acute saltwater aquatic life benchmarks</t>
  </si>
  <si>
    <t>jj</t>
  </si>
  <si>
    <t>Acute freshwater aquatic life benchmarks</t>
  </si>
  <si>
    <t>Chronic aquatic life criteria (CCC)</t>
  </si>
  <si>
    <t>Regions</t>
  </si>
  <si>
    <t>RSL</t>
  </si>
  <si>
    <t>DW/GW</t>
  </si>
  <si>
    <t>b</t>
  </si>
  <si>
    <t>Alaska (AK)</t>
  </si>
  <si>
    <t>DEC</t>
  </si>
  <si>
    <t>CL</t>
  </si>
  <si>
    <t>GW</t>
  </si>
  <si>
    <t>Action Level</t>
  </si>
  <si>
    <t>DW/GW/SW (HH DW)</t>
  </si>
  <si>
    <t>California (CA)</t>
  </si>
  <si>
    <t>SWRCB</t>
  </si>
  <si>
    <t>NL</t>
  </si>
  <si>
    <t>RL (CA)</t>
  </si>
  <si>
    <t>OEHHA</t>
  </si>
  <si>
    <t>PHG</t>
  </si>
  <si>
    <t>Colorado (CO)</t>
  </si>
  <si>
    <t>DPHE</t>
  </si>
  <si>
    <t>GQS</t>
  </si>
  <si>
    <t>d</t>
  </si>
  <si>
    <t>WQCC</t>
  </si>
  <si>
    <t xml:space="preserve">Translation Levels </t>
  </si>
  <si>
    <t>GW/SW (HH DW)</t>
  </si>
  <si>
    <t>q</t>
  </si>
  <si>
    <t>Connecticut (CT)</t>
  </si>
  <si>
    <t>DPH</t>
  </si>
  <si>
    <t>AL</t>
  </si>
  <si>
    <t>t</t>
  </si>
  <si>
    <t>DEEP</t>
  </si>
  <si>
    <t>APS GWPC</t>
  </si>
  <si>
    <t>o</t>
  </si>
  <si>
    <t>Delaware (DE)</t>
  </si>
  <si>
    <t>DNREC</t>
  </si>
  <si>
    <t>RL</t>
  </si>
  <si>
    <t>SL</t>
  </si>
  <si>
    <t>Florida (FL)</t>
  </si>
  <si>
    <t>FDEP</t>
  </si>
  <si>
    <t>PGCTL</t>
  </si>
  <si>
    <t>O</t>
  </si>
  <si>
    <t>a,n</t>
  </si>
  <si>
    <t>SW (HH Fish)</t>
  </si>
  <si>
    <t>n</t>
  </si>
  <si>
    <t>IWSL</t>
  </si>
  <si>
    <t>IW (HH)</t>
  </si>
  <si>
    <t>mm</t>
  </si>
  <si>
    <t>Hawaii (HI)</t>
  </si>
  <si>
    <t>HDOH</t>
  </si>
  <si>
    <t>EAL</t>
  </si>
  <si>
    <t>u</t>
  </si>
  <si>
    <t>Illinois (IL)</t>
  </si>
  <si>
    <t>EPA</t>
  </si>
  <si>
    <t>GWQS</t>
  </si>
  <si>
    <t>Indiana (IN)</t>
  </si>
  <si>
    <t>DEM</t>
  </si>
  <si>
    <t>SL (tap)</t>
  </si>
  <si>
    <t>Protected GW</t>
  </si>
  <si>
    <t>Iowa (IA)</t>
  </si>
  <si>
    <t>DNR</t>
  </si>
  <si>
    <t>Statewide Standards</t>
  </si>
  <si>
    <t>Non-protected GW</t>
  </si>
  <si>
    <t>Maine (ME)</t>
  </si>
  <si>
    <t>DEP</t>
  </si>
  <si>
    <t>RAG</t>
  </si>
  <si>
    <t>GW - Residential</t>
  </si>
  <si>
    <t>DHHS</t>
  </si>
  <si>
    <t>Interim DW standard</t>
  </si>
  <si>
    <t>r</t>
  </si>
  <si>
    <t>Maryland (MD)</t>
  </si>
  <si>
    <t>DOH</t>
  </si>
  <si>
    <t>Massachusetts (MA)</t>
  </si>
  <si>
    <t>2018/2019</t>
  </si>
  <si>
    <t>Drinking Water Values</t>
  </si>
  <si>
    <t>e</t>
  </si>
  <si>
    <t>GW-1</t>
  </si>
  <si>
    <t>GW-3</t>
  </si>
  <si>
    <t>MCL</t>
  </si>
  <si>
    <t>Michigan (MI)</t>
  </si>
  <si>
    <t>EGLE</t>
  </si>
  <si>
    <t>HNV</t>
  </si>
  <si>
    <t>SW (HH DW)</t>
  </si>
  <si>
    <t>s</t>
  </si>
  <si>
    <t>Aquatic Maximum Value</t>
  </si>
  <si>
    <t>SW (aquatic life)</t>
  </si>
  <si>
    <t>Final Chronic Value</t>
  </si>
  <si>
    <t>Screening Levels</t>
  </si>
  <si>
    <t>MCL/GCC</t>
  </si>
  <si>
    <t>Minnesota (MN)</t>
  </si>
  <si>
    <t>MDH</t>
  </si>
  <si>
    <t>HRL- subchronic, chronic</t>
  </si>
  <si>
    <t>f</t>
  </si>
  <si>
    <t>HBV - subchronic, chronic</t>
  </si>
  <si>
    <t>HBV - cancer</t>
  </si>
  <si>
    <t>WQS</t>
  </si>
  <si>
    <t>SW-lake  (HH DW/Fish)</t>
  </si>
  <si>
    <t>Y/N</t>
  </si>
  <si>
    <t>dd</t>
  </si>
  <si>
    <t>Montana (MT)</t>
  </si>
  <si>
    <t>DEQ</t>
  </si>
  <si>
    <t>Water Quality Standard</t>
  </si>
  <si>
    <t xml:space="preserve">Nevada (NV) </t>
  </si>
  <si>
    <t>BCL</t>
  </si>
  <si>
    <t>New Hampshire (NH)</t>
  </si>
  <si>
    <t>DES</t>
  </si>
  <si>
    <t>AGQS</t>
  </si>
  <si>
    <t>New Jersey (NJ)</t>
  </si>
  <si>
    <t>Y, N</t>
  </si>
  <si>
    <t>p, bb</t>
  </si>
  <si>
    <t>p</t>
  </si>
  <si>
    <t>New Mexico (NM)</t>
  </si>
  <si>
    <t>NMED</t>
  </si>
  <si>
    <t>PSL</t>
  </si>
  <si>
    <t>New York (NY)</t>
  </si>
  <si>
    <t>0.010</t>
  </si>
  <si>
    <t>AWQGV</t>
  </si>
  <si>
    <t>SW (HH)</t>
  </si>
  <si>
    <t>SW (Aquatic Life-acute fresh water)</t>
  </si>
  <si>
    <t>SW (Aquatic Life-acute saline)</t>
  </si>
  <si>
    <t>SW (Aquatic Life-chronic fresh water)</t>
  </si>
  <si>
    <t>SW (Aquatic Life-chronic saline)</t>
  </si>
  <si>
    <t>North Carolina (NC)</t>
  </si>
  <si>
    <t>Health Goal</t>
  </si>
  <si>
    <t>IMAC</t>
  </si>
  <si>
    <t>ll</t>
  </si>
  <si>
    <t>Ohio (OH)</t>
  </si>
  <si>
    <t>ODH</t>
  </si>
  <si>
    <t>l</t>
  </si>
  <si>
    <t>Oregon (OR)</t>
  </si>
  <si>
    <t>IL</t>
  </si>
  <si>
    <t>SW - WWEf</t>
  </si>
  <si>
    <t>OHA</t>
  </si>
  <si>
    <t>HAL</t>
  </si>
  <si>
    <t>w</t>
  </si>
  <si>
    <t>Pennsylvania (PA)</t>
  </si>
  <si>
    <t>MSC</t>
  </si>
  <si>
    <t>x</t>
  </si>
  <si>
    <t>Rhode Island (RI)</t>
  </si>
  <si>
    <t>r, v</t>
  </si>
  <si>
    <t>ff</t>
  </si>
  <si>
    <t>Texas (TX)</t>
  </si>
  <si>
    <t>CEQ</t>
  </si>
  <si>
    <t>Tier 1 PCL</t>
  </si>
  <si>
    <t>Vermont (VT)</t>
  </si>
  <si>
    <t>DEC/DOH</t>
  </si>
  <si>
    <t>GES</t>
  </si>
  <si>
    <t>PAL</t>
  </si>
  <si>
    <t>Washington (WA)</t>
  </si>
  <si>
    <t>DOE</t>
  </si>
  <si>
    <t>Method B Cleanup Level</t>
  </si>
  <si>
    <t>GW/DW</t>
  </si>
  <si>
    <t>Wisconsin (WI)</t>
  </si>
  <si>
    <t>SWQC</t>
  </si>
  <si>
    <t>cc</t>
  </si>
  <si>
    <t>a, cc</t>
  </si>
  <si>
    <t>Australia</t>
  </si>
  <si>
    <t>health-based</t>
  </si>
  <si>
    <t>g</t>
  </si>
  <si>
    <t>RW</t>
  </si>
  <si>
    <t>Canada</t>
  </si>
  <si>
    <t>HC</t>
  </si>
  <si>
    <t>DWO</t>
  </si>
  <si>
    <t>gg</t>
  </si>
  <si>
    <t>Alberta, Canada</t>
  </si>
  <si>
    <t>E&amp;P</t>
  </si>
  <si>
    <t>Tier 1 RG</t>
  </si>
  <si>
    <r>
      <rPr>
        <strike/>
        <sz val="12"/>
        <rFont val="Calibri"/>
        <family val="2"/>
      </rPr>
      <t>20</t>
    </r>
    <r>
      <rPr>
        <sz val="12"/>
        <rFont val="Calibri"/>
        <family val="2"/>
      </rPr>
      <t xml:space="preserve"> </t>
    </r>
    <r>
      <rPr>
        <sz val="12"/>
        <color rgb="FFFF0000"/>
        <rFont val="Calibri"/>
        <family val="2"/>
      </rPr>
      <t>0.2</t>
    </r>
  </si>
  <si>
    <r>
      <rPr>
        <strike/>
        <sz val="12"/>
        <rFont val="Calibri"/>
        <family val="2"/>
      </rPr>
      <t>60</t>
    </r>
    <r>
      <rPr>
        <sz val="12"/>
        <rFont val="Calibri"/>
        <family val="2"/>
      </rPr>
      <t xml:space="preserve"> </t>
    </r>
    <r>
      <rPr>
        <sz val="12"/>
        <color rgb="FFFF0000"/>
        <rFont val="Calibri"/>
        <family val="2"/>
      </rPr>
      <t>0.6</t>
    </r>
  </si>
  <si>
    <t>British Columbia, Canada</t>
  </si>
  <si>
    <t>water standard</t>
  </si>
  <si>
    <t>European Union</t>
  </si>
  <si>
    <t>EU</t>
  </si>
  <si>
    <t>EQS AAC</t>
  </si>
  <si>
    <t>SW-inland</t>
  </si>
  <si>
    <t>SW-other</t>
  </si>
  <si>
    <t>EQS MAC</t>
  </si>
  <si>
    <t>DWD</t>
  </si>
  <si>
    <t>y</t>
  </si>
  <si>
    <t>z</t>
  </si>
  <si>
    <t>Denmark</t>
  </si>
  <si>
    <t>h</t>
  </si>
  <si>
    <t>Germany</t>
  </si>
  <si>
    <t>GMH</t>
  </si>
  <si>
    <t>administrative</t>
  </si>
  <si>
    <t>i</t>
  </si>
  <si>
    <t>GFS</t>
  </si>
  <si>
    <t>Italy</t>
  </si>
  <si>
    <t>screening value</t>
  </si>
  <si>
    <t>FW</t>
  </si>
  <si>
    <t>j</t>
  </si>
  <si>
    <t>Netherlands</t>
  </si>
  <si>
    <t>INEV</t>
  </si>
  <si>
    <t>Norway</t>
  </si>
  <si>
    <t>EQS</t>
  </si>
  <si>
    <t>CW</t>
  </si>
  <si>
    <t>Sweden</t>
  </si>
  <si>
    <t>k</t>
  </si>
  <si>
    <t>kk</t>
  </si>
  <si>
    <t>UK</t>
  </si>
  <si>
    <t>DWI</t>
  </si>
  <si>
    <t>Tier 2, Regulation 10</t>
  </si>
  <si>
    <t>Tier 3, Regulation 4(2)</t>
  </si>
  <si>
    <t>Tier 4, Water Industry</t>
  </si>
  <si>
    <t>Notes:</t>
  </si>
  <si>
    <t>The following states may use the EPA Health Advisories as a basis for environmental action but do not yet have published criteria:  Alabama (AL), Arizona (Az), Idaho (ID), Kansas (KS), Kentucky (KY), Nebraska (NE), West Virginia (WV) and Wyoming (WY).</t>
  </si>
  <si>
    <r>
      <t xml:space="preserve">Promulgated (Yes/No/Other)- Values are considered promulgated if they have been finalized into law or if the table of values is referenced in supporting law. Values are not considered promulgated when they are not finalized into law, but are listed here as they are considered final guidance and are confirmed to be in use by the applicable state. Values identified as "other" include those that are proposed, considered draft, or recommended, but not yet finalized and confirmed to be in use by the applicable state. </t>
    </r>
    <r>
      <rPr>
        <b/>
        <sz val="11"/>
        <rFont val="Calibri"/>
        <family val="2"/>
      </rPr>
      <t>Refer to "Water Pending Criteria" for proposed values</t>
    </r>
    <r>
      <rPr>
        <sz val="11"/>
        <rFont val="Calibri"/>
        <family val="2"/>
      </rPr>
      <t>.</t>
    </r>
  </si>
  <si>
    <t>"Year Last Updated" refers to the year in which any regulated PFAS value listed within the specified standard or guidance (column F) was last updated. If different PFAS compounds were updated in different years, only the most recent update year is shown. However, references are provided separately for the most recent publication or adoption date of the individual PFAS compound values. If a reference is updated without a change in PFAS values, the date of the most recent reference is shown.</t>
  </si>
  <si>
    <t xml:space="preserve">Applies to the individual results for PFOA and PFOS, as well as the sum of PFOA + PFOS. </t>
  </si>
  <si>
    <t>Regional Screening Level (RSL) as presented in the USEPA Regional Screening Level (RSL) Summary Table (TR=1E-06, HQ=1) November 2014 through May 2024. May 2024 RSLs have values for 30 PFAS compounds, including 16 unique chemical structures with salt and acid forms.  Salt and acid forms (not shown on this table) generally have similar or identical RSL values. Please consult RSLs directly for PFAS compounds not listed here. Note: RSL users screening sites with multiple contaminants should consult the USEPA (2023) RSL User's Guide and USEPA (1989) Risk Assessment Guidance.</t>
  </si>
  <si>
    <t>The 2018 Colorado Site-specific Groundwater Quality Standard was adopted to provide a cleanup goal for the contaminated aquifer in El Paso County only for PFOS+PFOA combined.</t>
  </si>
  <si>
    <t>Applies to the individual results for PFOA, PFOS, PFDA, PFHpA, PFNA, and PFHxS as well as the sum of concentrations of these 6 PFAS.</t>
  </si>
  <si>
    <r>
      <t xml:space="preserve">HBVs are not promulgated values, but are final values that are in use for guidance purposes by MDH and its partner agencies. Short-term HRL and HBV values are available, but are currently equal to subchronic values. </t>
    </r>
    <r>
      <rPr>
        <strike/>
        <sz val="12"/>
        <color rgb="FFFF0000"/>
        <rFont val="Calibri Light"/>
        <family val="2"/>
      </rPr>
      <t/>
    </r>
  </si>
  <si>
    <t>The Australian Government Department of Health values for PFOS/PFHxS are combined value when both are present.</t>
  </si>
  <si>
    <t xml:space="preserve"> Applies to the individual results for PFOA, PFOS, PFNA, PFBA, PFBS, PFHxS,  PFHxA, PFPeA, PFHpA, PFOSA, PFDA, 6:2 FTS, PFPS, PFHpS, PFNS, PFDS, PFUnS, PFDoS, PFTrS, PFPA, PFUnDA, PFDoDA, PFTrDA as well as the sum of concentrations of these 22 PFAS.</t>
  </si>
  <si>
    <t>The GMH administrative guidance value of 0.1 µg/L is a composite precautionary value for both PFOA and PFOS for long term exposure in drinking water.</t>
  </si>
  <si>
    <t xml:space="preserve">Annual Average - Environmental Quality Standards. PFOA AA-EQS based on secondary poisoning of wildlife. </t>
  </si>
  <si>
    <t>Administrative value is for the sum of seven PFAS found in drinking water: PFOS, PFOA, PFHxS, PFBS, PFHpA, PFHxA, and PFPeA. PFOS is considered to be the most toxic.  Water can still be used at up to 0.09 µg/L.</t>
  </si>
  <si>
    <t>Ohio applies the EPA HA of 70 ppt to PFOA and PFOS individually or the sum of the two</t>
  </si>
  <si>
    <t>m</t>
  </si>
  <si>
    <t>Interim screening level for groundwater at sites contaminated with PFOS and PFOA, based on target hazard quotient of 0.1</t>
  </si>
  <si>
    <t>Screening level for surface water for the protection of human health</t>
  </si>
  <si>
    <t>Applies to the sum of PFHxS, PFHpA, PFNA, PFOS, PFOA and PFDA. The Maine PFAS Interim Drinking Water Standard of 0.02 ug/L should be used when assessing the residential groundwater pathway.</t>
  </si>
  <si>
    <t>PFOA and PFOS MCLs were first proposed by NJDEP in 2017 and 2018, and were both adopted in 2020. PFNA MCL was proposed in 2015 and adopted in 2018.</t>
  </si>
  <si>
    <t>Criterion applies to individual or combined concentrations of the following: PFOA; PFOS; adjusted value of 8:2 FTS (PFOA parent constituent); adjusted value of NEtFOSAA, NMeFOSAA, and PFOSA/FOSA (PFOS parent constituents), and PFNA. See citation for details including adjustment factors for parent constituents.</t>
  </si>
  <si>
    <t>Applies to individual or sum of 6 PFAS (PFOS, PFOA, PFHxS, PFNA, PFHpA, PFDA)</t>
  </si>
  <si>
    <t>Applies only to surface water used as a source of drinking water; check citation for other values;</t>
  </si>
  <si>
    <t xml:space="preserve"> t</t>
  </si>
  <si>
    <t>Connecticut regulates 6:2 Cl-PFESA (F-53B major) and 8:2 Cl-PFESA (F-53B minor) which are included under synonyms in EPA Methods 533 &amp; 537.1 such that 6:2 Cl-PFESA is referred to as 9-chlorohexadecafluoro-3-oxanonane-1-sulfonic acid (9Cl-PF3ONS) and 8:2 Cl-PFESA is referred to as 11-chloroeicosafluoro-3-oxaundecane-1-sulfonic acid (11Cl-PF3OUdS).</t>
  </si>
  <si>
    <t>Only human health-based EALs are presented here. Values for PFBS, PFHxS, PFOS, PFOA, PFNA, and HFPO DA also represent Primary MCLs. Consult the guidance directly for additional PFAS EALs not listed here. For ecological EALs, consult the HDOH reference</t>
  </si>
  <si>
    <t>v</t>
  </si>
  <si>
    <t>Rhode Island regulates PFAS in Class GAA and class GA Groundwater Quality Standards, where Class GAA and class GA groundwater are suitable for drinking water use without treatment, and therefore, both classes are subject to the same groundwater quality standards.</t>
  </si>
  <si>
    <t>Applies to sum of PFOS, PFOA, PFNA and PFHxS</t>
  </si>
  <si>
    <t>Pennsylvania MSCs are reported in the table for aquifers used for residential purposes with a total dissolved solid (TDS) value less than or equal to 2500 mg/L. If TDS exceeds 2500 mg/L, the values are multiplied by a factor of 100.</t>
  </si>
  <si>
    <t>‘Sum of PFAS’ means the sum of per- and polyfluoroalkyl substances considered a concern as regards water intended for human consumption listed in point 3 of Part B of Annex III. This is a subset of ‘PFAS Total’ substances that contain a perfluoroalkyl moiety with three or more carbons (i.e. –CnF2n–, n ≥ 3) or a perfluoroalkylether moiety with two or more carbons (i.e. –CnF2nOCmF2m–, n and m ≥ 1).</t>
  </si>
  <si>
    <t>‘PFAS Total’ means the totality of per- and polyfluoroalkyl substances. This parametric value shall only apply once technical guidelines for monitoring this parameter are developed in accordance with Article 13(7). Member States may then decide to use either one or both of the parameters ‘PFAS Total’ or ‘Sum of PFAS’.</t>
  </si>
  <si>
    <t>aa</t>
  </si>
  <si>
    <t>Applies individually or to sum of PFOA, PFOS, PFNA and PFHxS</t>
  </si>
  <si>
    <t>bb</t>
  </si>
  <si>
    <t xml:space="preserve">ISGWQC are enforceable standards established by NJDEP by posting on Interim Ground Water Quality Standards table.  </t>
  </si>
  <si>
    <t xml:space="preserve">Levels of public health significance for PFOS and PFOA based on protection of surface waters used for public water supplies for PFOA and protection of human health through fish consumption for PFOS. For PFOA, non-drinking water value that is protective of children's incidental ingestion during surface water recreation is 0.095 ug/L.  </t>
  </si>
  <si>
    <t>The Minnesota Pollution Control Agency (MPCA) has developed site-specific water quality criteria (WQC) for PFOS that are applied similar to a standard, but only in select water bodies noted in Appendix B of the associated reference on the "Water References" tab.</t>
  </si>
  <si>
    <r>
      <t>EPA set numerical standards for PFOA, PFOS, PFHxS, HFPO-DA (GenX chemicals), and PFNA. Mixtures of two or more of PFHxS, PFNA, HFPO-DA, and PFBS are evaluated against a Hazard Index (HI) value of 1. HI by itself is NOT a concentration. Please see formula</t>
    </r>
    <r>
      <rPr>
        <b/>
        <sz val="11"/>
        <rFont val="Calibri"/>
        <family val="2"/>
      </rPr>
      <t xml:space="preserve"> </t>
    </r>
    <r>
      <rPr>
        <sz val="11"/>
        <rFont val="Calibri"/>
        <family val="2"/>
      </rPr>
      <t>below for calculating the HI.</t>
    </r>
  </si>
  <si>
    <t>Applies to sum of PFOA, PFOS, PFHxS, PFNA, PFHpA, PFDA, PFHxA, and PFPeA.</t>
  </si>
  <si>
    <r>
      <t xml:space="preserve">Applies to sum of 25 PFAS, including PFBA, PFNA, </t>
    </r>
    <r>
      <rPr>
        <i/>
        <sz val="11"/>
        <rFont val="Calibri"/>
        <family val="2"/>
      </rPr>
      <t>PFPeS</t>
    </r>
    <r>
      <rPr>
        <sz val="11"/>
        <rFont val="Calibri"/>
        <family val="2"/>
      </rPr>
      <t xml:space="preserve">, 6:2 FTS, </t>
    </r>
    <r>
      <rPr>
        <i/>
        <sz val="11"/>
        <rFont val="Calibri"/>
        <family val="2"/>
      </rPr>
      <t>PFMBA</t>
    </r>
    <r>
      <rPr>
        <sz val="11"/>
        <rFont val="Calibri"/>
        <family val="2"/>
      </rPr>
      <t xml:space="preserve">, PFPeA, PFDA, PFHxS, 8:2 FTS, </t>
    </r>
    <r>
      <rPr>
        <i/>
        <sz val="11"/>
        <rFont val="Calibri"/>
        <family val="2"/>
      </rPr>
      <t>NFDHA</t>
    </r>
    <r>
      <rPr>
        <sz val="11"/>
        <rFont val="Calibri"/>
        <family val="2"/>
      </rPr>
      <t xml:space="preserve">, PFHxA, PFUnA, PFHpS, HFPO-DA, 9Cl-PF3ONS, PFHpA, PFDoA, PFOS, </t>
    </r>
    <r>
      <rPr>
        <i/>
        <sz val="11"/>
        <rFont val="Calibri"/>
        <family val="2"/>
      </rPr>
      <t>ADONA</t>
    </r>
    <r>
      <rPr>
        <sz val="11"/>
        <rFont val="Calibri"/>
        <family val="2"/>
      </rPr>
      <t xml:space="preserve">, 11Cl-PF3OUdS, PFOA, PFBS, </t>
    </r>
    <r>
      <rPr>
        <i/>
        <sz val="11"/>
        <rFont val="Calibri"/>
        <family val="2"/>
      </rPr>
      <t>4:2 FTS</t>
    </r>
    <r>
      <rPr>
        <sz val="11"/>
        <rFont val="Calibri"/>
        <family val="2"/>
      </rPr>
      <t xml:space="preserve">, </t>
    </r>
    <r>
      <rPr>
        <i/>
        <sz val="11"/>
        <rFont val="Calibri"/>
        <family val="2"/>
      </rPr>
      <t>PFMPA</t>
    </r>
    <r>
      <rPr>
        <sz val="11"/>
        <rFont val="Calibri"/>
        <family val="2"/>
      </rPr>
      <t xml:space="preserve">, and </t>
    </r>
    <r>
      <rPr>
        <i/>
        <sz val="11"/>
        <rFont val="Calibri"/>
        <family val="2"/>
      </rPr>
      <t>PFEESA.</t>
    </r>
    <r>
      <rPr>
        <sz val="11"/>
        <rFont val="Calibri"/>
        <family val="2"/>
      </rPr>
      <t xml:space="preserve"> Italicized PFAS are not shown in the table.</t>
    </r>
  </si>
  <si>
    <t>hh</t>
  </si>
  <si>
    <t>Acute aquatic life criteria (Criteria Maximum Concentration; CMC) are based on a 1-hr average duration, and are not to be exceeded more than once every 3 yr, on average. Chronic criteria (Criterion Continuous Concentration; CCC) are based on a 4-d average duration, and are not be exceeded more than once every three years, on average.</t>
  </si>
  <si>
    <t>ii</t>
  </si>
  <si>
    <t>Freshwater aquatic life criteria for PFOA and PFOS can also be expressed as concentrations in invertebrate whole-body tissues, fish whole-body tissues, or fish muscle. See criteria documents for additional detail.</t>
  </si>
  <si>
    <t>Acute aquatic life benchmarks were derived where insufficient data exists to derive criteria according to USEPA guidance. Acute benchmarks are based on 1-hr average concentrations, and are not to be exceeded more than once every three years, on average.</t>
  </si>
  <si>
    <r>
      <t xml:space="preserve">Applies to sum of 21  PFAS, including PFBA, PFPeA, PFHxA, PFHpA, PFOA, PFNA, PFDA, PFUnDA, PFDoDA, PFTrDA, PFBS, </t>
    </r>
    <r>
      <rPr>
        <i/>
        <sz val="11"/>
        <rFont val="Calibri"/>
        <family val="2"/>
      </rPr>
      <t>PFPeS</t>
    </r>
    <r>
      <rPr>
        <sz val="11"/>
        <rFont val="Calibri"/>
        <family val="2"/>
      </rPr>
      <t xml:space="preserve">, PFHxS, PFHpS, PFOS, PFNS, PFDS, </t>
    </r>
    <r>
      <rPr>
        <i/>
        <sz val="11"/>
        <rFont val="Calibri"/>
        <family val="2"/>
      </rPr>
      <t>PFUnDS</t>
    </r>
    <r>
      <rPr>
        <sz val="11"/>
        <rFont val="Calibri"/>
        <family val="2"/>
      </rPr>
      <t xml:space="preserve">, </t>
    </r>
    <r>
      <rPr>
        <i/>
        <sz val="11"/>
        <rFont val="Calibri"/>
        <family val="2"/>
      </rPr>
      <t>PFDoDS</t>
    </r>
    <r>
      <rPr>
        <sz val="11"/>
        <rFont val="Calibri"/>
        <family val="2"/>
      </rPr>
      <t xml:space="preserve">, </t>
    </r>
    <r>
      <rPr>
        <i/>
        <sz val="11"/>
        <rFont val="Calibri"/>
        <family val="2"/>
      </rPr>
      <t>PFTrDS</t>
    </r>
    <r>
      <rPr>
        <sz val="11"/>
        <rFont val="Calibri"/>
        <family val="2"/>
      </rPr>
      <t>, and 6:2 FTS. Italicized PFAS are not shown in the table.</t>
    </r>
  </si>
  <si>
    <t>The IMACs for PFOA and PFOS are below detection level or the Practical Quantitation Limit (PQL). A measurement at or above the current PQL of 4 ng/L for PFOA and PFOS as reported in EPA Test Method 1633 would constitute an exceedance of the IMAC for that chemical.</t>
  </si>
  <si>
    <t>Regulatory Agency</t>
  </si>
  <si>
    <t>Standard or Guidance</t>
  </si>
  <si>
    <t>Per- and polyfluoroalkyl substances</t>
  </si>
  <si>
    <t>Type of Medium</t>
  </si>
  <si>
    <t>CDC= Center for Disease Control &amp; Prevention</t>
  </si>
  <si>
    <t>AGQS = ambient groundwater quality standard</t>
  </si>
  <si>
    <t>PFAS = per- and polyfluoroalkyl substances</t>
  </si>
  <si>
    <t>DW = drinking water</t>
  </si>
  <si>
    <t>CEQ = Commission on Environmental Quality</t>
  </si>
  <si>
    <t>AAC = annual average concentration</t>
  </si>
  <si>
    <t>PFOA = perfluorooctanoic acid (C8)</t>
  </si>
  <si>
    <t>FW = fresh water</t>
  </si>
  <si>
    <t>DEC = Dept. of Environmental Conservation</t>
  </si>
  <si>
    <t>AL = action level</t>
  </si>
  <si>
    <t>PFOS = perfluorooctane sulfonic acid (C8)</t>
  </si>
  <si>
    <t>GW = groundwater</t>
  </si>
  <si>
    <t>DEM =  Dept. of Environmental Management</t>
  </si>
  <si>
    <t>APS GWPC = additional polluting substance groundwater protection criteria</t>
  </si>
  <si>
    <t>PFNA = perfluorononanoic acid (C9)</t>
  </si>
  <si>
    <t>RW = recreational water</t>
  </si>
  <si>
    <t>DEP = Dept. of Environmental Protection</t>
  </si>
  <si>
    <t>AWQGV = ambient water quality guidance values</t>
  </si>
  <si>
    <t>PFBA = perfluorobutyric acid (C4)</t>
  </si>
  <si>
    <t>SW = surface water and/or effluent</t>
  </si>
  <si>
    <t>DEQ = Dept. of Environmental Quality</t>
  </si>
  <si>
    <t>BCL = basic comparison level</t>
  </si>
  <si>
    <t>PFBS = perfluorobutane sulfonic acid (C4)</t>
  </si>
  <si>
    <t>DES = Dept. of Environmental Services</t>
  </si>
  <si>
    <t>CCC = Criterion Continuous Concentration</t>
  </si>
  <si>
    <t>PFPeA = perfluoropentanoic acid (C5)</t>
  </si>
  <si>
    <t>DHHR = Dept. of Health and Human Resources</t>
  </si>
  <si>
    <t>CL = groundwater cleanup level</t>
  </si>
  <si>
    <t>PFHxS = perfluorohexane sulfonic acid (C6)</t>
  </si>
  <si>
    <t>HH DW = protection of human health for surface water used as a source of drinking water</t>
  </si>
  <si>
    <t>DHHS = Dept. of Health and Human Services</t>
  </si>
  <si>
    <t>CMC = Criterion Maximum Concentration</t>
  </si>
  <si>
    <t>PFHxA = perfluorohexanoic acid (C6)</t>
  </si>
  <si>
    <t>HH Fish = protection of human health for consumption of freshwater fish</t>
  </si>
  <si>
    <t>DNR = Dept. of Natural Resources</t>
  </si>
  <si>
    <t>CW = Coastal Water</t>
  </si>
  <si>
    <t>PFHpA = perrfluoroheptanoic acid (C7)</t>
  </si>
  <si>
    <t>HH DF = protection of human health for surface waters used a source of drinking water and consumption of fresh water fish</t>
  </si>
  <si>
    <t>DNREC = Dept. of Natural Resources and Environmental Control</t>
  </si>
  <si>
    <t>PFHpS = perfluoroheptane sulfonic acid (C7)</t>
  </si>
  <si>
    <t>Eco = protection of ecological receptors</t>
  </si>
  <si>
    <t>DOE = Department of Ecology</t>
  </si>
  <si>
    <t>DWD = Drinking Water Directive</t>
  </si>
  <si>
    <t>PFOSA = perfluorooctane sulfonamide (C8)</t>
  </si>
  <si>
    <t>WWEf = wastewater effluent criteria</t>
  </si>
  <si>
    <t>DOH = Dept. of Health</t>
  </si>
  <si>
    <t>DWO = Drinking Water Objective</t>
  </si>
  <si>
    <t>PFDA = perfluorodecanoic acid (C10)</t>
  </si>
  <si>
    <t>DPH = Division or Department of Public Health</t>
  </si>
  <si>
    <t>EAL = Environmental Action Level</t>
  </si>
  <si>
    <t>PFDS = perfluorodecane sulfonic acid (10)</t>
  </si>
  <si>
    <t>DPHE = Department of Public Health and Environment</t>
  </si>
  <si>
    <t>ES = environmental standard</t>
  </si>
  <si>
    <t>PFUnDA = perfluoroundecanoic acid (C11)</t>
  </si>
  <si>
    <t>DWI = Drinking Water Inspectorate</t>
  </si>
  <si>
    <t>EQS = environmental quality standard</t>
  </si>
  <si>
    <t>PFDoDA = perfluorododecanoic acid (C12)</t>
  </si>
  <si>
    <t>DWQI = NJ Drinking Water Quality Institute</t>
  </si>
  <si>
    <t>PFTrDA = perfluorotridecanoic acid (C13)</t>
  </si>
  <si>
    <t xml:space="preserve">GCC = Generic Cleanup Criteria </t>
  </si>
  <si>
    <t>PFTeDA = perfluorotetradecanoic acid (C14)</t>
  </si>
  <si>
    <t>E&amp;P = Environment and Protected Areas</t>
  </si>
  <si>
    <t>GES = Groundwater Enforcement Standard</t>
  </si>
  <si>
    <t>6:2 FTS = 6:2 Fluorotelomer sulfonate</t>
  </si>
  <si>
    <t>EA = Environment Agency</t>
  </si>
  <si>
    <t>GFS = Significance Thresholds</t>
  </si>
  <si>
    <t>8:2 FTS = 8:2 Fluorotelomer sulfonate</t>
  </si>
  <si>
    <t>EC = European Commission</t>
  </si>
  <si>
    <t>GQS = Site-Specific Groundwater Quality Standard</t>
  </si>
  <si>
    <t>Gen-X = ammonium salt of hexafluoropropylene oxide dimer acid (HFPO-DA)</t>
  </si>
  <si>
    <t>EPA = Environmental Protection Agency</t>
  </si>
  <si>
    <t xml:space="preserve">GTLC = groundwater cleanup target levels </t>
  </si>
  <si>
    <t>CIPFPECAs = chloroperfluoropolyether carboxylates</t>
  </si>
  <si>
    <t>GMH = German Ministry of Health</t>
  </si>
  <si>
    <t>Cl-PFESA = chloropolyfluoroether sulfonic acid</t>
  </si>
  <si>
    <t>MDH = Minnesota Department of Health</t>
  </si>
  <si>
    <t>HA = lifetime health advisory</t>
  </si>
  <si>
    <t>NEtFOSAA = 2-(N-Ethylperfluorooctanesulfonamido)acetic acid</t>
  </si>
  <si>
    <t>NMED = New Mexico Environment Department</t>
  </si>
  <si>
    <t>HAL = health advisory level</t>
  </si>
  <si>
    <t>NMeFOSAA = 2-(N-Methylperfluorooctanesulfonamido)acetic acid</t>
  </si>
  <si>
    <t>OEHHA = Office of Environmental Health Hazard Assessment</t>
  </si>
  <si>
    <t>HNV = human noncancer value for surface drinking water</t>
  </si>
  <si>
    <t>PFODA = perfluorooctadecanoic acid (C18)</t>
  </si>
  <si>
    <t>OEHS = Office of Environmental Health Services</t>
  </si>
  <si>
    <t>HBV = health-based value</t>
  </si>
  <si>
    <t>PFPrA = perfluoropropanoic acid (C3)</t>
  </si>
  <si>
    <t>OHA = Oregon Health Authority, Water Systems Operations</t>
  </si>
  <si>
    <t>8:2 FTUCA = 2H-perfluoro-2-decenoic acid</t>
  </si>
  <si>
    <t>OLEM = Office of Land and Emergency Management</t>
  </si>
  <si>
    <t>HRL = health risk limit</t>
  </si>
  <si>
    <t>7:3 FTCA =  2H,2H,3H,3H-pefluorodecanoic acid</t>
  </si>
  <si>
    <t>SWRCB = California State Water Resources Control Board</t>
  </si>
  <si>
    <t xml:space="preserve">IL = initiation level </t>
  </si>
  <si>
    <t>PFPeS = perfluoropentane sulfonic acid (C5)</t>
  </si>
  <si>
    <t>WQCC = Water Quality Control Commission</t>
  </si>
  <si>
    <t>INEV = Indicative Levels for Severe Pollution (Netherlands)</t>
  </si>
  <si>
    <t>PFNS = perfluorononane sulfonic acid (C9)</t>
  </si>
  <si>
    <t>MPCA = Minnesota Pollution Control Agency</t>
  </si>
  <si>
    <t>IMAC = interim maximum allowable standard</t>
  </si>
  <si>
    <t>PFUnDS = perfluoroundecane sulfonic acid (C11)</t>
  </si>
  <si>
    <t>ISGWQS = Interim Specific Ground Water Quality Standard</t>
  </si>
  <si>
    <t>PFDoDS = perfluorododecane sulfonic acid (C12)</t>
  </si>
  <si>
    <t>IWSL = Irrigation Water Screening Level</t>
  </si>
  <si>
    <t>PFTrDS = perfluorotridecane sulfonic acid (C13)</t>
  </si>
  <si>
    <t>MAC = maximum acceptable/allowable concentration</t>
  </si>
  <si>
    <t>PFMBA = perfluoro-4-methoxybutanoic acid (C5)</t>
  </si>
  <si>
    <t>MCL = maximum contaminant level</t>
  </si>
  <si>
    <t xml:space="preserve">NFDHA = nonafluoro-3,6-dioxaheptanoic acid (C5)	</t>
  </si>
  <si>
    <t>MEG = maximum exposure guideline</t>
  </si>
  <si>
    <t>9Cl-PF3ONS = 9-chlorohexadecafluoro-3-oxanonane-1-sulfonic acid (C8)</t>
  </si>
  <si>
    <t>MSC = medium-specific concentration</t>
  </si>
  <si>
    <t>ADONA = 4,8-dioxa-3H-perfluorononanoic acid (C7)</t>
  </si>
  <si>
    <t>NL = Notification Level</t>
  </si>
  <si>
    <t>11Cl-PF3OUdS = 11-chloroeicosafluoro-3-oxaundecane-1-sulfonic acid (C10)</t>
  </si>
  <si>
    <t>PSL = preliminary screening levels</t>
  </si>
  <si>
    <t>4:2 FTS = 1H,1H, 2H, 2H-perfluorohexane sulfonic acid (C4)</t>
  </si>
  <si>
    <t>PAL = preventive action level</t>
  </si>
  <si>
    <t>PFMPA = perfluoro-4-methoxybutanoic acid (C5)</t>
  </si>
  <si>
    <t>PCL = protective concentration level</t>
  </si>
  <si>
    <t>PFEESA = perfluoro(2-ethoxyethane)sulfonic acid (C4)</t>
  </si>
  <si>
    <t>PGCTL = provisional groundwater target cleanup level</t>
  </si>
  <si>
    <t>PGWES = primary groundwater enforcement standard</t>
  </si>
  <si>
    <t>PHG = public health goal</t>
  </si>
  <si>
    <t>RAG = remedial action guideline</t>
  </si>
  <si>
    <t>RG = Remediation Guideline</t>
  </si>
  <si>
    <t>RL = reporting level</t>
  </si>
  <si>
    <t>RL (CA) = Response Level (California only)</t>
  </si>
  <si>
    <t>RSL = regional screening level</t>
  </si>
  <si>
    <t>SL = screening level</t>
  </si>
  <si>
    <t>WQC = site-specific water quality criteria</t>
  </si>
  <si>
    <t>WQS = water quality standard</t>
  </si>
  <si>
    <t>References for Standards and guidance values for PFAS in groundwater, drinking water, and surface water/effluent (wastewater).</t>
  </si>
  <si>
    <t>REFERENCES: UNITED STATES ENVIRONMENTAL PROTECTION AGENCY (USEPA)</t>
  </si>
  <si>
    <t>WEBSITE SOURCE</t>
  </si>
  <si>
    <t>USEPA</t>
  </si>
  <si>
    <t>USEPA. 1989.  Risk Assessment Guidance for Superfund (RAGS), Volume 1, Human Health Evaluation Manual (Part A).  Interim Final.  EPA/540/1-89/002.  December.</t>
  </si>
  <si>
    <t>https://www.epa.gov/sites/production/files/2015-09/documents/rags_a.pdf</t>
  </si>
  <si>
    <t>USEPA. 2016. Drinking Water Health Advisory for Perfluorooctanoic Acid (PFOA). Office of Water (4304T). Health and Ecological Criteria Division, Washington, DC 20460. EPA Document Number: 822-R-16-005. May 2016.</t>
  </si>
  <si>
    <t>https://www.epa.gov/sites/production/files/2016-05/documents/pfoa_health_advisory_final_508.pdf</t>
  </si>
  <si>
    <t xml:space="preserve">USEPA. 2016. Drinking Water Health Advisory for Perfluorooctane Sulfonate (PFOS). Office of Water (4304T). Health and Ecological Criteria Division, Washington, DC 20460. EPA Document Number: 822-R-16-004. May 2016. </t>
  </si>
  <si>
    <t>https://www.epa.gov/sites/production/files/2016-05/documents/pfos_health_advisory_final_508.pdf</t>
  </si>
  <si>
    <t>USEPA. 2024. Regional Screening Levels (RSLs), RSL User's Guide, and RSL Calculator. May.</t>
  </si>
  <si>
    <t>https://www.epa.gov/risk/regional-screening-levels-rsls-generic-tables</t>
  </si>
  <si>
    <t>USEPA. 2021. Updated toxicity value for PFBS. Updated RSLs calculated by online calculator and value from generic RSLs table on RSL website.</t>
  </si>
  <si>
    <t>https://www.epa.gov/newsreleases/epa-releases-updated-pfbs-toxicity-assessment-after-rigorous-scientific-review-0; https://semspub.epa.gov/work/HQ/400750.pdf</t>
  </si>
  <si>
    <t xml:space="preserve">USEPA. 2024. Per- and Polyfluoroalkyl Substances (PFAS) Final PFAS National Primary Drinking Water Regulation. April 10. </t>
  </si>
  <si>
    <t>https://www.epa.gov/sdwa/and-polyfluoroalkyl-substances-pfas</t>
  </si>
  <si>
    <t>USEPA. 2024. PFAS and Aquatic Life. October 1.</t>
  </si>
  <si>
    <t>https://www.epa.gov/wqc/pfas-and-aquatic-life</t>
  </si>
  <si>
    <t>USEPA. 2022. Updated drinking water health advisories for PFOA, PFOS, PFBS, and Gen-X. June.</t>
  </si>
  <si>
    <t>Drinking Water Health Advisories for PFAS Fact Sheet for Communities - June 2022 (epa.gov)</t>
  </si>
  <si>
    <t>REFERENCES:  UNITED STATES</t>
  </si>
  <si>
    <t>Alabama Department of Environmental Management (ADEM).  ADEM Announces EPA National Health Advisory.  May 19, 2016.</t>
  </si>
  <si>
    <t>http://www.adem.state.al.us/newsEvents/pressreleases/2016/ADEMEPAHealthAdvisory.pdf</t>
  </si>
  <si>
    <t>AK</t>
  </si>
  <si>
    <t>Alaska Department of Environmental Conservation (AKDEC).  2018. 18 AAC 75. Oil and Other Hazardous Substances Pollution Control.  As amended through October 27, 2018.</t>
  </si>
  <si>
    <r>
      <t xml:space="preserve">https://dec.alaska.gov/commish/regulations/; </t>
    </r>
    <r>
      <rPr>
        <u/>
        <sz val="11"/>
        <color theme="8"/>
        <rFont val="Calibri"/>
        <family val="2"/>
      </rPr>
      <t xml:space="preserve">https://dec.alaska.gov/spar/csp/pfas/action-plan/ </t>
    </r>
  </si>
  <si>
    <t>AKDEC.  2018. Technical Memorandum, Action Levels for PFAS in Water and Guidance on Sampling Groundwater and Drinking Water.  August 20.</t>
  </si>
  <si>
    <t>AKDEC.  2019. Technical Memorandum, Action Levels for PFAS in Water and Guidance on Sampling Groundwater and Drinking Water.  April 9.</t>
  </si>
  <si>
    <t xml:space="preserve">AKDEC. 2019. Technical Memorandum Action Levels for PFAS in Water and Guidance on Sampling Groundwater and Drinking Water.   October 2. </t>
  </si>
  <si>
    <t xml:space="preserve">https://dec.alaska.gov/spar/csp/pfas/. </t>
  </si>
  <si>
    <t>AZ</t>
  </si>
  <si>
    <t>Liberty Utilities.  2017. Notice to Our Communities:  Avondale, Goodyear, Litchfield Park, and Maricopa County.  Notice in response to EPA Drinking Water Health Advisories for PFOS and PFOA.</t>
  </si>
  <si>
    <t>https://arizona.libertyutilities.com/glendale/residential/news/pfos-and-pfoa.html</t>
  </si>
  <si>
    <t>CA</t>
  </si>
  <si>
    <t>California State Water Resources Control Board. (SWRCB).  2018.  Division of Drinking Water (DDW).  Drinking Water Notification Levels and Response Levels: An Overview.  July 13.</t>
  </si>
  <si>
    <t>California SWRCB DDW Guidelines for Testing and Reporting PFOA and PFOS August 23, 2019.</t>
  </si>
  <si>
    <t>https://www.waterboards.ca.gov/press_room/press_releases/2019/pr082319_pfoa_pfos_guidelines_news_release.pdf</t>
  </si>
  <si>
    <t>California SWRCB PFOA and PFOS Response Levels for Drinking Water Systems. February 06, 2020</t>
  </si>
  <si>
    <t>https://www.waterboards.ca.gov/press_room/press_releases/2020/pr02062020_pfoa_pfos_response_levels.pdf</t>
  </si>
  <si>
    <t>California SWRCB 2021. PFBS Notification and Response Levels for Drinking Water Systems. March 5, 2021</t>
  </si>
  <si>
    <t>https://www.waterboards.ca.gov/drinking_water/programs/documents/pfbs_nl_issuance_03052021_final_signed.pdf</t>
  </si>
  <si>
    <t>California Environmental Protection Agency Office of Environmental Health Hazard Assessment (OEHHA). Adoption of Public Health Goals (PHG) for PFOA and PFOS. April 5.</t>
  </si>
  <si>
    <t>https://oehha.ca.gov/water/report/perfluorooctanoic-acid-pfoa-and-perfluorooctane-sulfonic-acid-pfos-drinking-water</t>
  </si>
  <si>
    <t>CT</t>
  </si>
  <si>
    <t>Connecticut Department of Public Health (CTDPH). 2023. Drinking Water Action Levels.</t>
  </si>
  <si>
    <t>https://portal.ct.gov/DPH/Environmental-Health/Environmental-and-Occupational-Health-Assessment/Action-List-for-Drinking-Water#Footnote%203</t>
  </si>
  <si>
    <t xml:space="preserve">CTDPH. 2022. Updates Drinking Water Action Levels for Per and Polyfluoroalkyl Substances. June 15. </t>
  </si>
  <si>
    <t>https://portal.ct.gov/DPH/Drinking-Water/DWS/Per--and-Polyfluoroalkyl-Substances</t>
  </si>
  <si>
    <t xml:space="preserve">Connecticut Department of Energy and Environmental Protection. Undated. Request for Approval of Criteria for Additional Polluting Substances and Certain Alternative Criteria. </t>
  </si>
  <si>
    <t xml:space="preserve"> https://portal.ct.gov/-/media/DEEP/site_clean_up/remediation_regulations/APSRequestFormdocx.docx</t>
  </si>
  <si>
    <t>CO</t>
  </si>
  <si>
    <t>Colorado Department of Public Health and the Environment (CDPHE). PFCs Health Advisory, 2018.</t>
  </si>
  <si>
    <t>https://www.colorado.gov/pacific/cdphe/PFCs/health/advisory</t>
  </si>
  <si>
    <t>Colorado Department of Public Health and the Environment (CDPHE). Site-specific Groundwater Standard PFOA/PFOS in El Paso County.  Adopted by the Water Quality Control Commission on April 9, 2018.  The groundwater quality standard becomes effective on June 30, 2018.</t>
  </si>
  <si>
    <t>https://www.colorado.gov/pacific/sites/default/files/WQ_GWStandard_PFOA_100417%20FINAL.pdf</t>
  </si>
  <si>
    <t>Colorado Water Quality Control Commission (WQCC). 2020. Policy 20-1: Policy for Interpreting the Narrative Water Quality Standards for Per- and Polyfluoroalkyl Substances (PFAS). July 14.</t>
  </si>
  <si>
    <t>https://drive.google.com/file/d/119FjO4GZVaJtw7YFvFqs9pmlwDhDO_eG/view</t>
  </si>
  <si>
    <t>DE - RL</t>
  </si>
  <si>
    <r>
      <t xml:space="preserve">Delaware Department of Natural Resources and Environmental Control (DNREC). </t>
    </r>
    <r>
      <rPr>
        <i/>
        <sz val="11"/>
        <rFont val="Calibri"/>
        <family val="2"/>
        <scheme val="minor"/>
      </rPr>
      <t>Guidance for Notification Requirements. Reporting Level Table.  Updated 2024.</t>
    </r>
    <r>
      <rPr>
        <sz val="11"/>
        <rFont val="Calibri"/>
        <family val="2"/>
        <scheme val="minor"/>
      </rPr>
      <t xml:space="preserve">  Division of Waste and Hazardous Substances.  </t>
    </r>
  </si>
  <si>
    <t>https://documents.dnrec.delaware.gov/dwhs/remediation/Sortable-HSCA-Reporting-Level-Table.xlsx).</t>
  </si>
  <si>
    <t>DE - SL</t>
  </si>
  <si>
    <t>Delaware Department of Natural Resources and Environmental Control (DNREC). 2024. Screening Level Table. Division of Waste and Hazardous Substances.  Site Investigation &amp; Restoration Section.  January 1, 2013.  Last Updated October 2024.</t>
  </si>
  <si>
    <t>https://documents.dnrec.delaware.gov/dwhs/remediation/HSCA-Screening-Level-Table-Guidance.pdf</t>
  </si>
  <si>
    <t>Delaware Department of Natural Resources and Environmental Control (DNREC). 2023 . Policy for Sampling and Analysis of PFAS in Soil, Groundwater and Surface Water.  Division of Waste and Hazardous Substances.  Last Updated May 30, 2023.</t>
  </si>
  <si>
    <t>FL - SL</t>
  </si>
  <si>
    <t>Florida Department of Environmental Protection(FDEP). 2019.  Provisional PFOA and PFOS Cleanup Target Levels/Screening Levels</t>
  </si>
  <si>
    <t>https://floridadep.gov/waste/district-business-support/content/contaminated-media-forum</t>
  </si>
  <si>
    <t>Florida Department of Environmental Protection(FDEP). 2020.  Provisional PFOA and PFOS Cleanup Target Levels/Screening Levels. Updated October 26, 2020</t>
  </si>
  <si>
    <t>https://floridadep.gov/waste/district-business-support/documents/provisional-pfoa-and-pfos-cleanup-target-levels-screening</t>
  </si>
  <si>
    <t xml:space="preserve">Florida Department of Environmental Protection(FDEP). 2018.  Provisional PFOA and PFOS Cleanup Target Levels/Screening Levels. </t>
  </si>
  <si>
    <t>PER- AND POLYFLUOROALKYL SUBSTANCES (PFAS) DYNAMIC PLAN;  https://floridadep.gov/sites/default/files/Provisional_PFAS_Irrigation_Water_Screening_Levels.pdf</t>
  </si>
  <si>
    <t>HI-EALs</t>
  </si>
  <si>
    <t xml:space="preserve">Hawaii Department of Health (HDOH). 2024. Interim Soil and Water Environmental Action Levels (EALs) for Perfluoroalkyl and
Polyfluoroalkyl Substances (PFASs) </t>
  </si>
  <si>
    <t>https://health.hawaii.gov/heer/files/2024/07/PFASsSurferHDOHApril2024Rev070524.xlsx</t>
  </si>
  <si>
    <t>ID</t>
  </si>
  <si>
    <t xml:space="preserve">Idaho Department of Environmental Quality. </t>
  </si>
  <si>
    <t>https://www.deq.idaho.gov/water-quality/drinking-water/drinking-water-health-advisories/</t>
  </si>
  <si>
    <t>IA</t>
  </si>
  <si>
    <t>Iowa Department of Natural Resources (IDNR).  2016.  Statewide standards for contaminants in soil and groundwater.  Cumulative Risk Calculator.</t>
  </si>
  <si>
    <t>https://programs.iowadnr.gov/riskcalc/Home/statewidestandards</t>
  </si>
  <si>
    <t>https://www2.illinois.gov/epa/topics/water-quality/pfas/Pages/pfas-healthadvisory.aspx</t>
  </si>
  <si>
    <t>Illinois Environmental Protection Agency (EPA).  2025. Title 35 Illinois Administrative Code (IAC) Part 620: Groundwater Quality.</t>
  </si>
  <si>
    <t>https://pcb.illinois.gov/documents/dsweb/Get/Document-33425/</t>
  </si>
  <si>
    <t>State of Illinois General Assembly. 2025. Public Act 103-1077.</t>
  </si>
  <si>
    <t>https://www.ilga.gov/legislation/BillStatus.asp?DocTypeID=SB&amp;DocNum=727&amp;GAID=17&amp;SessionID=112&amp;LegID=144657</t>
  </si>
  <si>
    <t>IN</t>
  </si>
  <si>
    <t>Remediation Closure Guide Screening Levels.  Table A-6, 2020 Screening Levels</t>
  </si>
  <si>
    <t>https://www.in.gov/idem/cleanups/files/risc_screening_table_2020_a6.pdf</t>
  </si>
  <si>
    <t>KY</t>
  </si>
  <si>
    <t xml:space="preserve">Kentucky Environmental Protection Division of Water. </t>
  </si>
  <si>
    <t>https://eec.ky.gov/Documents%20for%20URLs/PFAS%20Drinking%20Water%20Report%20Final.pdf</t>
  </si>
  <si>
    <t>MA</t>
  </si>
  <si>
    <t xml:space="preserve">Massachusetts Department of Environmental Protection (MassDEP), 2018.  Office of Research and Standards Final Recommendations for Interim Toxicity and Drinking Water Guidance Values for Perfluorinated Alkyl Substances Included in the Unregulated Chemical Monitoring Rule 3.  June 8. </t>
  </si>
  <si>
    <t>https://www.mass.gov/doc/final-pfas-related-changes-to-the-mcp-2019-12-13/download</t>
  </si>
  <si>
    <t xml:space="preserve">MassDEP, 2019. 310 CMR 40.0000 Department of Environmental Protection. Massachusetts Contingency Plan. 27 December.  </t>
  </si>
  <si>
    <t>https://www.mass.gov/doc/per-and-polyfluoroalkyl-substances-pfas-an-updated-subgroup-approach-to-groundwater-and/download</t>
  </si>
  <si>
    <t xml:space="preserve">Mass DEP 2019. PFAS: An updated sub-group approach to groundwater and drinking water values.  </t>
  </si>
  <si>
    <t>https://www.mass.gov/files/documents/2019/12/27/PFAS%20TSD%202019-12-26%20FINAL.pdf</t>
  </si>
  <si>
    <t>Mass DEP 2020. Drinking water MCLs for PFAS6 (PFOS, PFOA, PFHxS, PFNA, PFHpA, PFDA) for Sum of PFAS6. Effective October 2, 2020.</t>
  </si>
  <si>
    <t>https://www.mass.gov/doc/pfas-mcl-revisions-to-310-cmr-2200-clean-version-9-16-2020/download</t>
  </si>
  <si>
    <t>MD</t>
  </si>
  <si>
    <t>Maryland Department of Health. 2021. Health Advisory for Perfluorohexane sulfonic acid (PFHxS) in Drinking Water</t>
  </si>
  <si>
    <t>https://mde.maryland.gov/programs/Water/water_supply/Documents/PFAS_MDH_PFHxS_Advisory%20Fact_Sheet.pdf</t>
  </si>
  <si>
    <t>Maine Department of Environmental Protection (DEP). 2023. Maine Remedial Action Guidelines (RAGs) for Sites Contaminated with Hazardous Substances. November 2023 Update update.</t>
  </si>
  <si>
    <t>https://www.maine.gov/dep/spills/publications/guidance/rags/Maine-Remedial-Action-Guidelines-2023-11-15.pdf</t>
  </si>
  <si>
    <t>ME - DHHS</t>
  </si>
  <si>
    <t>Maine Department of Health and Human Services. 2021. Interim Drinking Water Standards and development of Maximum Contaminant Levels for 6 PFAS</t>
  </si>
  <si>
    <t>http://www.mainelegislature.org/legis/bills/getPDF.asp?paper=SP0064&amp;item=3&amp;snum=130</t>
  </si>
  <si>
    <t>ME -GW &amp; DW</t>
  </si>
  <si>
    <t>Maine Department of Environmental Protection (DEP). 2018. Maine Remedial Action Guidelines (RAGs) for Sites Contaminated with Hazardous Substances.  October 19 (p. 58). Updated May 1, 2021.</t>
  </si>
  <si>
    <t>https://www.maine.gov/dep/spills/publications/guidance/rags/Maine-Remedial-Action-Guidelines-2021-05-01.pdf</t>
  </si>
  <si>
    <t>Maine-PFAS-Screening-Levels-Rev-6.28.21.pdf</t>
  </si>
  <si>
    <t>MI-SW</t>
  </si>
  <si>
    <t>Michigan Department of Environmental Quality (DEQ).  2023.  Rule 57 Water Quality Values.  Surface Water Assessment Section. July.</t>
  </si>
  <si>
    <t>https://www.michigan.gov/pfasresponse/about/news/2023/10/12/new-surface-wqv;   
https://www.michigan.gov/egle/about/organization/water-resources/glwarm/rule-57-water-quality-values</t>
  </si>
  <si>
    <t>MI-GW</t>
  </si>
  <si>
    <t xml:space="preserve">Michigan Department of Environmental Quality (DEQ).  2018.  Remediation and Redevelopment Division.  Environmental Contamination Response Activity Rules. Table 1.  Groundwater: Residential and Nonresidential, Part 201 Generic Cleanup Criteria and Screening Levels.  Effective January 10, 2018.  </t>
  </si>
  <si>
    <t>https://www.michigan.gov/documents/deq/deq-rrd-UpdatedGroundwaterCleanupCrieriaTableWithFootnotesPFOSPFOA1-25-2017_610379_7.pdf</t>
  </si>
  <si>
    <t>Michigan Department of Health and Human Services (DHHS). 2019.  Public Health Drinking Water Screening Levels for PFAS.  February 22, 2019.  Adopted April 4, 2019.</t>
  </si>
  <si>
    <t>https://www.michigan.gov/documents/pfasresponse/MDHHS_Public_Health_Drinking_Water_Screening_Levels_for_PFAS_651683_7.pdf</t>
  </si>
  <si>
    <t>MI-DW MCL</t>
  </si>
  <si>
    <t>Michigan Department of Environment, Great Lakes, and Energy (EGLE). 2020. State Drinking Water Standards under section 5 of the State Drinking Water Act, 1976 PA 299 [MCL 325.1005]. Effective August 3.</t>
  </si>
  <si>
    <t>https://content.govdelivery.com/accounts/MIDEQ/bulletins/298c5fe</t>
  </si>
  <si>
    <t>MI-DW-HNV &amp; SW</t>
  </si>
  <si>
    <t>Michigan Department of Environment, Great Lakes, and Energy (EGLE). 2022.Rule 57 Water Quality Values for Select PFAS. Updated October 12, 2023.</t>
  </si>
  <si>
    <t>https://www.michigan.gov/egle/about/organization/water-resources/glwarm/rule-57-water-quality-values#:~:text=Rule%2057%20gives%20narrative%20procedures%20for%20calculating%20water%20quality%20values</t>
  </si>
  <si>
    <t>MN</t>
  </si>
  <si>
    <t xml:space="preserve">Minnesota Department of Health (MDH). 2024.  Human Health-Based Water Guidance Table. </t>
  </si>
  <si>
    <t>https://www.health.state.mn.us/communities/environment/risk/guidance/gw/table.html#ns</t>
  </si>
  <si>
    <t>Minnesota Department of Health (MDH). 2024. Toxicological Summary for: Perfluorooctane sulfonate. February.</t>
  </si>
  <si>
    <t>https://www.health.state.mn.us/communities/environment/risk/docs/guidance/gw/pfos.pdf</t>
  </si>
  <si>
    <t>Minnesota Department of Health (MDH). 2024. Toxicological Summary for: Perfluorooctanoate. January.</t>
  </si>
  <si>
    <t>https://www.health.state.mn.us/communities/environment/risk/docs/guidance/gw/pfoa2024.pdf</t>
  </si>
  <si>
    <t>Minnesota Pollution Control Agency (MPCA), Water Quality Standards Technical Support Document. 2020.</t>
  </si>
  <si>
    <t>https://www.pca.state.mn.us/sites/default/files/wq-s6-63a.pdf</t>
  </si>
  <si>
    <t>Water Quality Standards Technical Support Document: (state.mn.us); 
Water Quality Standards Technical Support Document: Human Health Protective Water Quality Criteria for Perfluorooctane Sulfonate (PFOS)- Application to Specific Water Bodies, Appendix B (state.mn.us)</t>
  </si>
  <si>
    <t>MT</t>
  </si>
  <si>
    <t xml:space="preserve">Montana Department of Environmental Quality (DEQ).  2019.  Circular DEQ-7, Montana Numeric Water Quality Standards. June.  </t>
  </si>
  <si>
    <t>http://deq.mt.gov/water/resources/Circulars</t>
  </si>
  <si>
    <t>NV</t>
  </si>
  <si>
    <t>Nevada Division of Environmental Protection (DEP). 2023. Basic Comparison Levels. June.</t>
  </si>
  <si>
    <t>https://ndep.nv.gov/uploads/documents/ndep-bcls-june-2023.pdf</t>
  </si>
  <si>
    <t>NH</t>
  </si>
  <si>
    <t>New Hampshire Department of Environmental Services (NHDES). 2019. Summary of the Technical Background Report for the Proposed MCLs and AGWQS for PFOA, PFOS, PFNA and PFHxS. 2019.</t>
  </si>
  <si>
    <t>https://www4.des.state.nh.us/nh-pfas-investigation/?p=1063</t>
  </si>
  <si>
    <t>New Hampshire State Senate Bipartisan Clean Water Legislation, July 23, 2020.</t>
  </si>
  <si>
    <t>http://gencourt.state.nh.us/bill_status/billText.aspx?sy=2020&amp;id=1825&amp;txtFormat=html</t>
  </si>
  <si>
    <t>NJ -GW: PFOA/PFOS/HFPO-DA</t>
  </si>
  <si>
    <t>State of New Jersey Department of Environmental Protection.  2019.  Ground Water Quality Standards N.J.A.C. 7:9C: Interim Ground Water Quality Criteria Table.  Last Updated June 2023. Standards added for CIPFPECAs and HFPO-DA.</t>
  </si>
  <si>
    <t xml:space="preserve">https://www.nj.gov/dep/wms/bears/gwqs.htm;   https://www.nj.gov/dep/rules/rules/njac7_9c.pdf; 
https://www.nj.gov/dep/dsr/supportdocs/NewSupportDocuments.html </t>
  </si>
  <si>
    <t>NJ -DW: PFNA</t>
  </si>
  <si>
    <t>New Jersey Drinking Water Quality Institute (NJDWQI) 2018.  Maximum Contaminant Level Recommendation for Perfluorononanoic Acid in Drinking Water.  July 1, 2015.  New Jersey Department of Environmental Protection. Adopted September 4, 2018.</t>
  </si>
  <si>
    <t>https://www.state.nj.us/dep/watersupply/pdf/pfna-recommend-final.pdf;  https://www.nj.gov/dep/rules/adoptions/adopt_20180904a.pdf</t>
  </si>
  <si>
    <t>Table of Interim Specific Ground Water Quality Criteria (ISGWQC), Interim PQLs (IPQLs), and Interim Specific Ground Water Quality Standards (ISGWQS) for Constituents in Class II-A Ground Water, May 2019.</t>
  </si>
  <si>
    <t>Appendix Table 1 - Specific Ground Water Quality Criteria (GWQS), PQLs, and Constituent Standards for Class II Ground Water, June 24, 2020.</t>
  </si>
  <si>
    <t>https://www.nj.gov/dep/wms/bears/gwqs.htm</t>
  </si>
  <si>
    <t>NJ -DW</t>
  </si>
  <si>
    <t>State of New Jersey Department of Environmental Protection. Memorandum to Barker Hamill, Assistant Director for Water Supply Operations, from Gloria Post, Ph.D. DABT, Research Scientist, Risk Analysis Section, DSRT. Subject: Guidance for PFOA in Drinking Water at Pennsgrove Water Supply Company.</t>
  </si>
  <si>
    <t xml:space="preserve">NJ Department of Environment Protection News Release (April 1, 2019), https://www.nj.gov/dep/newsrel/2019/19_0021.htm; see  Legislative bill (No. 2523, 219th legislature). </t>
  </si>
  <si>
    <t xml:space="preserve">New Jersey Drinking Water Quality Institute (NJDWQI) 2017. Maximum Contaminant Level Recommendation for Perfluorooctanoic Acid in Drinking Water, Basis and Background.  New Jersey Department of Environmental Protection. March 15, 2017. </t>
  </si>
  <si>
    <t xml:space="preserve">New Jersey Drinking Water Quality Institute (NJDWQI) 2018.  Maximum Contaminant Level Recommendation for Perfluorooctane Sulfonate in Drinking Water. New Jersey Department of Environmental Protection. June 8. </t>
  </si>
  <si>
    <t>https://www.nj.gov/dep/rules/notices/20190401a.html</t>
  </si>
  <si>
    <t xml:space="preserve">New Jersey Drinking Water Quality Institute (NJDWQI) 2018.  Maximum Contaminant Level Recommendation for Perfluorononanoic Acid in Drinking Water.  July 1, 2015. New Jersey Department of Environmental Protection. </t>
  </si>
  <si>
    <t xml:space="preserve">MCL for PFNA published and adopted, September 4, 2018.  New Jersey Department of Environmental Protection. </t>
  </si>
  <si>
    <t>https://www.nj.gov/dep/rules/adoptions/adopt_20180904a.pdf; https://www.nj.gov/dep/rules/adoptions/adopt_20180116c.pdf</t>
  </si>
  <si>
    <t>MCLs for PFOA (14 ppt) and PFOS (13 ppt) adopted and published in New Jersey Register, June 01, 2020</t>
  </si>
  <si>
    <t>https://www.nj.gov/dep/newsrel/2020/20_0025.htm</t>
  </si>
  <si>
    <t>NM-DW</t>
  </si>
  <si>
    <t>New Mexico Environment Department.2022. Risk Assessment Guidance for Site Investigations and Remediation. Volume 1: Soil Screening Guidance for Human Health Risk Assessments</t>
  </si>
  <si>
    <t>https://www.env.nm.gov/hazardous-waste/wp-content/uploads/sites/10/2022/11/NMED_SSG_VOL_I_Nov_2022.pdf</t>
  </si>
  <si>
    <t>NY-DW</t>
  </si>
  <si>
    <t>MCLs for PFOA (10 ppt) and PFOS (10 ppt) adopted and published in the New York Register, August 26, 2020.</t>
  </si>
  <si>
    <t>https://www.dos.ny.gov/info/register/2020/082620.pdf</t>
  </si>
  <si>
    <t>NY-SW</t>
  </si>
  <si>
    <t>Ambient Water Quality Guidance Values issued for PFOA and PFOS in an addendum to TOGS 1.1.1 Ambient Water Quality Standards and Guidance Values and Groundwater Effluent Limitations.</t>
  </si>
  <si>
    <t>https://www.dec.ny.gov/chemical/122803.html
https://www.dec.ny.gov/docs/water_pdf/togs111addendum2023.pdf</t>
  </si>
  <si>
    <t>NC-GW</t>
  </si>
  <si>
    <t xml:space="preserve">North Carolina Department of Environmental Quality (NCDEQ) 2013. Appendix #1: Interim maximum allowable concentrations (IMACs). May 22, 2013. </t>
  </si>
  <si>
    <t>https://deq.nc.gov/about/divisions/water-resources/planning/classification-standards/groundwater-standards</t>
  </si>
  <si>
    <t>NCDEQ Public Memorandum PFAS IMACs Establishment. October 15, 2024</t>
  </si>
  <si>
    <t>https://www.deq.nc.gov/public-memorandum-pfas-imacs-establishment-october-15-2024-0/download?attachment?attachment</t>
  </si>
  <si>
    <t>NC-DW</t>
  </si>
  <si>
    <t xml:space="preserve">North Carolina Department of Health and Human Services (NC DHHS).  2017.  GenX Health Information. </t>
  </si>
  <si>
    <t>https://www.ncdhhs.gov/news/press-releases/state-releases-first-water-quality-data-updated-health-information-genx-cape
https://files.nc.gov/ncdeq/GenX/GenX%20factsheet%20FINAL%2013Sep2017.pdf</t>
  </si>
  <si>
    <t>OH</t>
  </si>
  <si>
    <t xml:space="preserve">Ohio Environmental Protection Agency and Department of Health. 2019. Ohio Per- and Polyfluoroalkyl Substances (PFAS) Action Plan for Drinking Water. December. </t>
  </si>
  <si>
    <r>
      <t>https://content.govdelivery.com/attachments/OHOOD/2019/12/02/file_attachments/1335154/PFAS%20Action%20Plan%2012.02.19.pdf</t>
    </r>
    <r>
      <rPr>
        <sz val="11"/>
        <rFont val="Calibri"/>
        <family val="2"/>
      </rPr>
      <t xml:space="preserve">  
and </t>
    </r>
    <r>
      <rPr>
        <u/>
        <sz val="11"/>
        <color theme="10"/>
        <rFont val="Calibri"/>
        <family val="2"/>
      </rPr>
      <t xml:space="preserve">
https://epa.ohio.gov/Portals/28/documents/pfas/PFASActionPlan.pdf
https://epa.ohio.gov/monitor-pollution/pollution-issues/pfas-action-plan</t>
    </r>
  </si>
  <si>
    <t>OR</t>
  </si>
  <si>
    <t xml:space="preserve">Oregon Department of Environmental Quality (DEQ). Division 045. Regulations Pertaining to NPDES and WPCF Permits. Initiation Level Rule 340-045-0100. </t>
  </si>
  <si>
    <t xml:space="preserve">https://secure.sos.state.or.us/oard/viewSingleRule.action?ruleVrsnRsn=256058 </t>
  </si>
  <si>
    <t>Addressing PFAS in Oregon public website for status of regulation.</t>
  </si>
  <si>
    <t>https://www.oregon.gov/deq/Hazards-and-Cleanup/ToxicReduction/Pages/PFAS-in-Oregon.aspx</t>
  </si>
  <si>
    <t>OHA PFAS Drinking Water Health Advisory Levels</t>
  </si>
  <si>
    <t>Oregon Health Authority : Per - and Polyfluoroalkyl Substances (PFAS) : Water System Operations : State of Oregon</t>
  </si>
  <si>
    <t xml:space="preserve">Pennsylvania Department of Environmental Protection (DEP).  2023.  PFOA &amp; PFOS Drinking Water MCLs in Pennsylvania.  </t>
  </si>
  <si>
    <t>Pennsylvania Bulletin (pacodeandbulletin.gov)</t>
  </si>
  <si>
    <t>PA</t>
  </si>
  <si>
    <t xml:space="preserve">Pennsylvania Department of Environmental Protection (DEP).  2016.  PFOA &amp; PFOS Drinking Water Health Advisories in Pennsylvania.  </t>
  </si>
  <si>
    <t>https://www.dep.pa.gov/Citizens/My-Water/drinking_water/PFAS/Pages/default.aspx</t>
  </si>
  <si>
    <t>Pennsylvania Administration of Land Recycling Program, Title 25 - Environmental Protection, Environmental Quality Board [25 PA. Code CH. 250], Administration of Land Recycling Program.</t>
  </si>
  <si>
    <t>https://www.pacodeandbulletin.gov/Display/pacode?file=/secure/pacode/data/025/chapter250/chap250toc.html</t>
  </si>
  <si>
    <t>RI</t>
  </si>
  <si>
    <t>Title 250 Rhode Island Department of Environmental Management (RIDEM), Chapter 150 - Water Resources, Subchapter 05 - Water Quality, Part 3 - Groundwater Quality Rules.Section 3.11  Groundwater Quality Standards and Preventive Action Limits (A)(2). Updated 2023</t>
  </si>
  <si>
    <t>https://rules.sos.ri.gov/regulations/part/250-150-05-3?utm_campaign=PFAS%20Initiative&amp;utm_source=hs_email&amp;utm_medium=email&amp;_hsenc=p2ANqtz-_Snjw0PYZJkr2SYtss6kkIJmYRoa6ee19LiWeHsFykFpEb0fU1drhglkIozFj20ElT2lM5</t>
  </si>
  <si>
    <t>Title 250 Rhode Island Department of Environmental Management (RIDEM), Chapter 150 - Water Resources, Subchapter 05 - Water Quality, Part 1 - Water Quality Regulations.Section 1.30  Surface Water Quality Action Levels for Per- and Polyfluoroalkyl Substances(B)(1). Updated 2023</t>
  </si>
  <si>
    <t>https://risos-apa-production-public.s3.amazonaws.com/DEM/REG_13028_20231208105306544.pdf?utm_campaign=PFAS%20Initiative&amp;utm_source=hs_email&amp;utm_medium=email&amp;_hsenc=p2ANqtz-_Snjw0PYZJkr2SYtss6kkIJmYRoa6ee19LiWeHsFykFpEb0fU1drhglkIozFj20ElT2lM5</t>
  </si>
  <si>
    <t xml:space="preserve">State of RI Bill HB7233. PFAS in Drinking Water, Groundwater and Surface Waters. June 21, 2022. </t>
  </si>
  <si>
    <t>https://legiscan.com/RI/text/H7233/2022</t>
  </si>
  <si>
    <t>TX</t>
  </si>
  <si>
    <t>TRRP Protective Concentration Levels - Texas Commission on Environmental Quality - www.tceq.texas.gov</t>
  </si>
  <si>
    <t>VT</t>
  </si>
  <si>
    <t>Vermont Department of Health (DOH).  2018. Memorandum regarding Drinking Water Health Advisory for Five PFAS (per-and polyfluorinated alkyl substances).  July 10.</t>
  </si>
  <si>
    <t>Vermont Legislature signed Act 21 (S.49) relating to the regulation of PFAS in drinking and surface waters.</t>
  </si>
  <si>
    <t xml:space="preserve">https://legislature.vermont.gov/Documents/2020/Docs/ACTS/ACT021/ACT021%20As%20Enacted.pdf </t>
  </si>
  <si>
    <t>Vermont Agency of Natural Resources, Department of Environmental Conservation.  2019.  Chapter 12 of the Environmental Protection Rules:  Groundwater Protection Rule and Strategy.  Adopted July 6, 2019.</t>
  </si>
  <si>
    <t>https://dec.vermont.gov/sites/dec/files/dwgwp/DW/2019.07.06%20-%20GWPRS.pdf</t>
  </si>
  <si>
    <t>WA</t>
  </si>
  <si>
    <t>Washington Department of Ecology. Model Toxic Control Act (MTCA) Cleanup Levels and Risk Calculation (CLARC) data tables and other technical information. July 2024.</t>
  </si>
  <si>
    <t>https://ecology.wa.gov/Regulations-Permits/Guidance-technical-assistance/Contamination-clean-up-tools/CLARC/Data-tables
https://fortress.wa.gov/ecy/ezshare/tcp/CLARC/6-7-24_Ecy%20Memo_PFAS%20Tox.pdf</t>
  </si>
  <si>
    <t>WI</t>
  </si>
  <si>
    <t xml:space="preserve">Surface Water Quality Criteria. 2022. </t>
  </si>
  <si>
    <t>PFAS Surface Water Criteria | | Wisconsin DNR; https://widnr.widen.net/view/pdf/1gsguf93ka/2022-02-4E-Adoption-WY-23-19-PFAS-PFOS-PFOA-in-WPDES.pdf?t.download=true&amp;u=2ge66j</t>
  </si>
  <si>
    <t>Maximum Contaminant Levels. 2022.</t>
  </si>
  <si>
    <t>NR 809 safe drinking water standards update | | Wisconsin DNR</t>
  </si>
  <si>
    <t>WV</t>
  </si>
  <si>
    <t xml:space="preserve">West Virginia Department of Health and Human Resources. 2016. Perfluorinated compounds drinking water health advisory. Bureau of Public Health.  </t>
  </si>
  <si>
    <t xml:space="preserve">https://dhhr.wv.gov/bph/Pages/default.aspx </t>
  </si>
  <si>
    <t>REFERENCES: INTERNATIONAL</t>
  </si>
  <si>
    <t>Australian Government Department of Health. 2017.  Health Based Guidance Values for PFAS.  For Use in Site Investigations in Australia. September</t>
  </si>
  <si>
    <t>https://www.health.gov.au/sites/default/files/documents/2022/07/health-based-guidance-values-for-pfas-for-use-in-site-investigations-in-australia_0.pdf</t>
  </si>
  <si>
    <t>Australian Government Department of Health. 2020.  Health Based Guidance Values for PFAS.  For Use in Site Investigations in Australia. September</t>
  </si>
  <si>
    <t>https://www.dcceew.gov.au/sites/default/files/documents/pfas-nemp-2.pdf</t>
  </si>
  <si>
    <t>Alberta Environment and Protected Areas 2024. Alberta Tier 1 Soil and Groundwater Remediation Guidelines. June 27.</t>
  </si>
  <si>
    <t>https://open.alberta.ca/dataset/842becf6-dc0c-4cc7-8b29-e3f383133ddc/resource/b6b28b89-f0db-49c5-b3bd-6046943af610/download/epa-alberta-tier-1-soil-groundwater-remediation-guidelines-2024-06.pdf</t>
  </si>
  <si>
    <t>British Columbia</t>
  </si>
  <si>
    <t xml:space="preserve">British Columbia Office of Legislative Counsel, Ministry of Attorney General, Victoria, British Columbia.  Environmental Management Act. Contaminated Sites Regulation. B.C. Rg. 375/96.  July 24, 2018. </t>
  </si>
  <si>
    <t>http:// https://www.bclaws.gov.bc.ca/civix/document/id/complete/statreg/375_96_08
https://www.bclaws.gov.bc.ca/civix/document/id/complete/statreg/375_96_pit</t>
  </si>
  <si>
    <t>Health Canada. 2024. Objective for Canadian Drinking Water Quality Per- and Polyfluoroalkyl Substances</t>
  </si>
  <si>
    <t>https://www.canada.ca/en/health-canada/services/publications/healthy-living/objective-drinking-water-quality-per-polyfluoroalkyl-substances.html</t>
  </si>
  <si>
    <t>Criteria for Soil and Groundwater used as Water Supply</t>
  </si>
  <si>
    <t>https://mst.dk/media/223446/liste-over-jordkvalitetskriterier-juli-2021_final1.pdf</t>
  </si>
  <si>
    <t>Danish Ministry of the Environment.  2015.  Perfluoroalkylated substances: PFOA, PFOS and PFOSA.  Evaluation of health hazards and proposal of a health based quality criterion for drinking water, soil and ground water.  Environmental project No. 1665, 2015.</t>
  </si>
  <si>
    <t>https://www2.mst.dk/Udgiv/publications/2015/04/978-87-93283-01-5.pdf</t>
  </si>
  <si>
    <t>German Ministry of Health at the Federal Environment Agency.  Assessment of PFOA in the drinking water of the German Hochsauerlandkreis.  Statement by the Drinking Water commission (Trinkwasserkommission) of the German Ministry of Health at the Federal Environment Agency.  June 21, 2006/revised July 13, 2006.</t>
  </si>
  <si>
    <t>https://www.bmu.de/en/topics/health-chemical-safety-nanotechnology/chemical-safety/pops/</t>
  </si>
  <si>
    <t>von der Trenck et al. 2018.  Significance thresholds for the assessment of contaminated groundwater: perfluorinated and polyfluorinated chemicals.  Environ Sci Eur (2018) 30:19.</t>
  </si>
  <si>
    <t>https://www.researchgate.net/publication/325635181_Significance_thresholds_for_the_assessment_of_contaminated_groundwater_perfluorinated_and_polyfluorinated_chemicals</t>
  </si>
  <si>
    <t xml:space="preserve">Italy </t>
  </si>
  <si>
    <t>Valsecchi, S.. Et al. Deriving environmental quality standards for perfluorooctanoic acid (PFOA) and related short chain perfluorinated alkyl acids.  Journal of Hazardous Materials. Volume 323, Part A, 5 February 2017, Pages 84-98.</t>
  </si>
  <si>
    <t xml:space="preserve">Ministerial Decree (no. 2565-P-DGPRE), passed on 29 January 2014. Threshold values for PFAS in Drinking Water. </t>
  </si>
  <si>
    <t xml:space="preserve">http://www.euro.who.int/__data/assets/pdf_file/0018/340704/FINAL_pfas-report-20170530-h1200.pdf </t>
  </si>
  <si>
    <t xml:space="preserve">Rijksinstituut voor Volksgezondheid en Milieu.  Verkenning doelstelling voor herstel verontreiniging met PFOA, PFOS, and GenX. Versie mei 2020.  </t>
  </si>
  <si>
    <t>https://www.rivm.nl/en/pfas/relevant-publications</t>
  </si>
  <si>
    <t>NIVA og NGI.  2014. Kvalitetssikring av miljokvalitetsstandarder.  September.</t>
  </si>
  <si>
    <t xml:space="preserve">Concawe.  2016.  Environmental fate and effects of poly- and perfluoroalkyl substances (PFAS).  Report no. 8/16.  </t>
  </si>
  <si>
    <t>https://www.concawe.eu/wp-content/uploads/2016/06/Rpt_16-8.pdf</t>
  </si>
  <si>
    <t>Swedish National Food Agency. 2022. National Food Authority statute book: LIVSFS 2022:12. December 15, 2022.</t>
  </si>
  <si>
    <t>https://www.livsmedelsverket.se/globalassets/om-oss/lagstiftning/dricksvatten---naturl-mineralv---kallv/livsfs-2022-12_web_t.pdf</t>
  </si>
  <si>
    <t>United Kingdom Drinking Water Inspectorate (DWI). Guardians of drinking water quality.  2009.  Guidance on the Water Supply (Water Quality) Regulations 2000 specific to PFOS (perfluorooctane sulphonate) and PFOA (perfluorooctanoic acid) concentrations in drinking water.  October 2009.</t>
  </si>
  <si>
    <t>http://www.dwi.gov.uk/stakeholders/information-letters/2009/10_2009annex.pdf</t>
  </si>
  <si>
    <t>UK DWI. Guidance on the Water Supply (Water Quality) Regulations 2016 specific to PFOS and PFOA concentrations in drinking water. January 2021.</t>
  </si>
  <si>
    <t>https://cdn.dwi.gov.uk/wp-content/uploads/2021/01/12110137/PFOS-PFOA-guidance-2021.pdf</t>
  </si>
  <si>
    <t>European Union (EU)</t>
  </si>
  <si>
    <t>European Union. 2018. Proposal for a directive of the European Parliament and of the Council on the quality of water intended for human consumption (recast). Brussels, 1.2.2018 COM(2017) 753 final. 2017/0332(COD).</t>
  </si>
  <si>
    <t xml:space="preserve">https://eur-lex.europa.eu/legal-content/EN/TXT/?qid=1519210589057&amp;uri=CELEX:52017PC0753 </t>
  </si>
  <si>
    <t xml:space="preserve">https://eur-lex.europa.eu/legal-content/EN/TXT/PDF/?uri=CELEX:32013L0039&amp;from=EN </t>
  </si>
  <si>
    <t>European Union. 2021. Directive (EU) 2020/2184 of the Euorpean Parliament and of the Council of 16 December 2020 on the quality of water intended for human consumption.</t>
  </si>
  <si>
    <t>https://eur-lex.europa.eu/legal-content/EN/TXT/PDF/?uri=CELEX:32020L2184&amp;from=EN</t>
  </si>
  <si>
    <t>UPDATES Standards and guidance values for PFAS in groundwater, drinking water, and surface water/effluent (wastewater).</t>
  </si>
  <si>
    <t>This Table belongs with the ITRC PFAS Technical and Regulatory Guidance Document. The information presented below represents anticipated or pending updates we are aware of as of the end of the calendar month for which this table is prepared.  The ITRC intends to update the Water Table as the anticipated or pending values are finalized and/or made available for use by the issuing body.  The user is encouraged to visit the ITRC PFAS web page (http://pfas-1.itrcweb.org) to access the current version of this file. Please see ITRC Disclaimer http://pfas-1.itrcweb.org/about-itrc/#disclaimer</t>
  </si>
  <si>
    <t>Pending as of April 2025</t>
  </si>
  <si>
    <t>Date Added to Pending List</t>
  </si>
  <si>
    <t>State/Country</t>
  </si>
  <si>
    <t>Author/Agency</t>
  </si>
  <si>
    <t>Pending Action</t>
  </si>
  <si>
    <t>Website Source</t>
  </si>
  <si>
    <t>Draft Document</t>
  </si>
  <si>
    <t>Wisconsin</t>
  </si>
  <si>
    <t>WDNR</t>
  </si>
  <si>
    <t>North Carolina</t>
  </si>
  <si>
    <t>On November 1, 2024, proposed groundwater quality standards were published in the North Carolina Register.  These proposed groundwater quality standards include PFOA (0.001 ng/L), PFOS (0.7 ng/L), and HFPO-DA (10 ng/L).</t>
  </si>
  <si>
    <t>https://files.nc.gov/oah/documents/2024-11/Volume-39-Issue-09-November-1-2024.pdf?VersionId=Ws_f1ef50vwGQsBQ.a2RPjbPhUxWtlR0</t>
  </si>
  <si>
    <t>PFAS are to be incorporated by reference for Public Water Supply (PWS) implementation and enforcement of provisions of the Safe Drinking Water Act (SDWA).</t>
  </si>
  <si>
    <t>https://www.deq.nc.gov/water-resources/pws/proposed-rules-15a-ncac-18c-1540/download?attachment</t>
  </si>
  <si>
    <t xml:space="preserve">U.S. </t>
  </si>
  <si>
    <t>Draft human health surface water quality criteria for PFOA, PFOS, and PFBS.</t>
  </si>
  <si>
    <t>https://www.epa.gov/wqc/human-health-water-quality-criteria-pfas</t>
  </si>
  <si>
    <t>https://www.epa.gov/system/files/documents/2024-12/draft-hhc-pfas-tech-fact-sheet.pdf</t>
  </si>
  <si>
    <t>NHMRC</t>
  </si>
  <si>
    <t>Proposed updates to health-based drinking water guidelines for PFOA, PFOS, PFHxS, and PFBS.</t>
  </si>
  <si>
    <t>https://consultations.nhmrc.gov.au/environmental-health/australian-drinking-water-guidelines-2024-pfas/</t>
  </si>
  <si>
    <t>https://www.nhmrc.gov.au/about-us/publications/australian-drinking-water-guidelines</t>
  </si>
  <si>
    <t>German Environment Agency (UBA)</t>
  </si>
  <si>
    <t>https://www.umweltbundesamt.de/en/press/pressinformation/new-drinking-water-ordinance-ensures-high-quality#:~:text=The%20new%20limit%20value%20for,substances%20relevant%20to%20drinking%20water</t>
  </si>
  <si>
    <t>https://www.recht.bund.de/bgbl/1/2023/159/VO.html</t>
  </si>
  <si>
    <t>California</t>
  </si>
  <si>
    <t>OEHHA/SWRCB</t>
  </si>
  <si>
    <t>Establish a Notification Level of 1ppb for PFHxA</t>
  </si>
  <si>
    <t>https://oehha.ca.gov/water/public-health-goal/notification-level-recommendation-perfluorohexanoic-acid-pfhxa-drinking</t>
  </si>
  <si>
    <t>https://dnr.wisconsin.gov/topic/DrinkingWater/FederalPFASMCLs.html</t>
  </si>
  <si>
    <t>Illinois</t>
  </si>
  <si>
    <t>New York</t>
  </si>
  <si>
    <t>Proposed MCLs of 10 ppt (0.010 ug/L) individually for PFHxS, PFHpA, PFNA, and PFDA and combined MCL of 30 ppt (0.03 ug/L) for PFOS, PFOA, PFHxS, PFHpA, PFNA, and PFDA</t>
  </si>
  <si>
    <t>https://dos.ny.gov/system/files/documents/2022/10/100522.pdf</t>
  </si>
  <si>
    <t>Proposal released October 5, 2022. Public Comment period for 60 days.</t>
  </si>
  <si>
    <t>Action Plan to develop Groundwater standards by Summer/Fall 2022, Surface Water standards and Drinking Water standards by Fall/Winter 2022-2023 for PFOA, PFOS, GenX, PFBS, PFBA.</t>
  </si>
  <si>
    <t>https://deq.nc.gov/media/30108/open</t>
  </si>
  <si>
    <t>Groundwater standards proposed in November 2021 were not approved.</t>
  </si>
  <si>
    <t>NR 140 Groundwater Quality Standards Update | | Wisconsin DNR</t>
  </si>
  <si>
    <t>DHS</t>
  </si>
  <si>
    <t>https://www.dhs.wisconsin.gov/water/gws-cycle11.htm</t>
  </si>
  <si>
    <t>Alaska</t>
  </si>
  <si>
    <t>The proposed amendments for establishing GW cleanup levels for PFBS, PFHpA, PFHxS, PFNA, PFOS and PFOA are on hold indefinitely by the department pending further action by EPA. Public comment period closed November 2018.</t>
  </si>
  <si>
    <t>http://dec.alaska.gov/spar/regulation-projects/pfas-cleanup-level-amendments/</t>
  </si>
  <si>
    <t>18 AAC 75, Oil and Other Hazardous Substances Pollution Control, Public Comment Draft, October 1, 2018</t>
  </si>
  <si>
    <t>Florida</t>
  </si>
  <si>
    <r>
      <t xml:space="preserve">Provisional cleanup target levels for PFOS/PFOA in soil groundwater; development of surface water screening levels; consideration of other PFAS compounds. Florida intends to establish additional regulations if EPA has not done so by January 2025. </t>
    </r>
    <r>
      <rPr>
        <b/>
        <sz val="11"/>
        <rFont val="Calibri"/>
        <family val="2"/>
      </rPr>
      <t xml:space="preserve">Update 08/2022 </t>
    </r>
    <r>
      <rPr>
        <sz val="11"/>
        <rFont val="Calibri"/>
        <family val="2"/>
      </rPr>
      <t xml:space="preserve">Florida Department of Environmental Protection, Division of Waste Management issued a </t>
    </r>
    <r>
      <rPr>
        <i/>
        <sz val="11"/>
        <rFont val="Calibri"/>
        <family val="2"/>
      </rPr>
      <t>PFAS Dynamic Plan</t>
    </r>
    <r>
      <rPr>
        <sz val="11"/>
        <rFont val="Calibri"/>
        <family val="2"/>
      </rPr>
      <t xml:space="preserve"> in March 2022 outlining actions noted above.</t>
    </r>
  </si>
  <si>
    <t>https://floridadep.gov/waste/district-business-support/content/contaminated-media-forum; 
https://floridadep.gov/sites/default/files/Dynamic_Plan_March_2022.pdf</t>
  </si>
  <si>
    <t>Chapter 62-780.150 and 62-780.650</t>
  </si>
  <si>
    <r>
      <t>This Table belongs with the ITRC PFAS Technical and Regulatory Guidance Document. The values included here reflect values we are aware of as of the end of the calendar month for which this table is prepared</t>
    </r>
    <r>
      <rPr>
        <b/>
        <sz val="11"/>
        <rFont val="Calibri"/>
        <family val="2"/>
      </rPr>
      <t>.</t>
    </r>
    <r>
      <rPr>
        <sz val="11"/>
        <rFont val="Calibri"/>
        <family val="2"/>
      </rPr>
      <t xml:space="preserve">  These values are changing rapidly. The ITRC intends to update the Water Table periodically as new  information is gathered. The user is encouraged to visit the ITRC PFAS web page (http://pfas-1.itrcweb.org) to access the current version of this file. Please see ITRC Disclaimer http://pfas-1.itrcweb.org/about-itrc/#disclaimer</t>
    </r>
  </si>
  <si>
    <t>April 2025 Update: What's New</t>
  </si>
  <si>
    <t>Date</t>
  </si>
  <si>
    <t>Chemical</t>
  </si>
  <si>
    <t>Update</t>
  </si>
  <si>
    <t>Website Source (only sources not otherwise listed on the "water references" tab may be included here)</t>
  </si>
  <si>
    <t>PFOS, PFOA</t>
  </si>
  <si>
    <t>PFOA and PFOS</t>
  </si>
  <si>
    <t>Updates to Tier 1 Groundwater Remediation Guidelines.</t>
  </si>
  <si>
    <t>HFPO-DA (GenX), PFBS, PFHxS, PFNA, PFOA, and PFOS.</t>
  </si>
  <si>
    <t>On April 11, 2025, updates to Part 620 Groundwater Quality were published in the Illinois Register. This update includes groundwater quality standards for six PFAS analytes to align with U.S. EPA Maximum Contaminant Levels (MCLs).</t>
  </si>
  <si>
    <t>https://epa.illinois.gov/topics/water-quality/pfas.html</t>
  </si>
  <si>
    <t>January/February/March 2025 Update: What's New</t>
  </si>
  <si>
    <t>Washington</t>
  </si>
  <si>
    <t>Multiple PFAS</t>
  </si>
  <si>
    <t>Updates to Model Toxic Control Act (MTCA) cleanup levels. SALs were removed due to issuance of MCLs.</t>
  </si>
  <si>
    <t>https://ecology.wa.gov/Regulations-Permits/Guidance-technical-assistance/Contamination-clean-up-tools/CLARC/Data-tables</t>
  </si>
  <si>
    <t>November/December 2024 Update: What's New</t>
  </si>
  <si>
    <t>Delaware</t>
  </si>
  <si>
    <t>Updates to screening and reporting limits.</t>
  </si>
  <si>
    <t>September/October 2024 Update: What's New</t>
  </si>
  <si>
    <t>PFHxA</t>
  </si>
  <si>
    <t>OEHHA recommended NL of 1ppb for PFHxA to be set by SWRCB. Added to "water pending criteria" tab.</t>
  </si>
  <si>
    <t>https://oehha.ca.gov/water/public-health-goal/notification-level-recommendation-perfluorohexanoic-acid-pfhxa-drinking-water</t>
  </si>
  <si>
    <t>USEPA final aquatic life criteria for PFOA and PFOS, and final aquatic life benchmarks for 8 other PFAS</t>
  </si>
  <si>
    <t>Michigan</t>
  </si>
  <si>
    <t>PFOA, PFOS, PFBS</t>
  </si>
  <si>
    <t>Added aquatic maximum and final chronic aquatic life values for surface water</t>
  </si>
  <si>
    <t>https://www.michigan.gov/egle/about/organization/water-resources/glwarm/rule-57-water-quality-values</t>
  </si>
  <si>
    <t xml:space="preserve">25 PFAS </t>
  </si>
  <si>
    <t>Corrected decimal place</t>
  </si>
  <si>
    <t>4 and 21 PFAS</t>
  </si>
  <si>
    <t>Added Swedish National Food Authority health-based limits</t>
  </si>
  <si>
    <t>https://life-source.se/nyheter_sv/new-limit-values-for-pfas-in-drinking-water-in-sweden/</t>
  </si>
  <si>
    <t>Added groundwater IMACs</t>
  </si>
  <si>
    <t>August 2024 Update: What's New</t>
  </si>
  <si>
    <t>25 PFAS Compounds</t>
  </si>
  <si>
    <t>Drinking Water Quaility Objective for sum of 25 PFAS Compounds</t>
  </si>
  <si>
    <t>Hawaii</t>
  </si>
  <si>
    <t>Updated EALs</t>
  </si>
  <si>
    <t xml:space="preserve">https://health.hawaii.gov/heer/guidance/ehe-and-eals/#ehe6 </t>
  </si>
  <si>
    <t>Pennsylvania</t>
  </si>
  <si>
    <t>Updated MSCs</t>
  </si>
  <si>
    <t>https://www.dep.pa.gov/Business/Land/LandRecycling/Standards-Guidance-Procedures/Pages/Statewide-Health-Standards.aspx</t>
  </si>
  <si>
    <t>RSLs updated</t>
  </si>
  <si>
    <t>Rhode Island</t>
  </si>
  <si>
    <t>PFOA, PFOS, PFHxS, PFNA, PFHpA, PFDA, PFHxA, and PFPeA</t>
  </si>
  <si>
    <t>Revised footnote for Surface Water Quality standards to include sum of 8 PFAS</t>
  </si>
  <si>
    <t>https://rules.sos.ri.gov/regulations/part/250-150-05-1</t>
  </si>
  <si>
    <t>March/April 2024 Update: What's New</t>
  </si>
  <si>
    <t>PFOA, PFOS, PFHxA, PFNA, HFPO-DA, and PFBS</t>
  </si>
  <si>
    <t>MCLs finalized for six compounds.</t>
  </si>
  <si>
    <t>https://www.epa.gov/sdwa/additional-supporting-materials-final-pfas-npdwr</t>
  </si>
  <si>
    <t>Texas</t>
  </si>
  <si>
    <t>PFUnDA (PFUDA), PFDoDA, PFTrDA, PFTeDA (PFTeTA)</t>
  </si>
  <si>
    <t xml:space="preserve">Corrected/clarified how these compounds were being reported on this table. </t>
  </si>
  <si>
    <t>Public Health Goals set for PFOA &amp; PFOS</t>
  </si>
  <si>
    <t>https://oehha.ca.gov/water/press-release/press-release-water/california-adopts-health-protective-goals-forever-chemicals</t>
  </si>
  <si>
    <t>January 2024 Update: What's New</t>
  </si>
  <si>
    <t>PFOA, PFOS, PFNA, PFDA, PFHxS, PFHpA</t>
  </si>
  <si>
    <t>Updated standards for groundwater and action levels for surface water.</t>
  </si>
  <si>
    <r>
      <rPr>
        <sz val="11"/>
        <rFont val="Calibri"/>
        <family val="2"/>
      </rPr>
      <t>Groundwater:</t>
    </r>
    <r>
      <rPr>
        <u/>
        <sz val="11"/>
        <color rgb="FFFF0000"/>
        <rFont val="Calibri"/>
        <family val="2"/>
      </rPr>
      <t xml:space="preserve"> </t>
    </r>
    <r>
      <rPr>
        <u/>
        <sz val="11"/>
        <color theme="10"/>
        <rFont val="Calibri"/>
        <family val="2"/>
      </rPr>
      <t xml:space="preserve">https://rules.sos.ri.gov/regulations/part/250-150-05-3?utm_campaign=PFAS%20Initiative&amp;utm_source=hs_email&amp;utm_medium=email&amp;_hsenc=p2ANqtz-_Snjw0PYZJkr2SYtss6kkIJmYRoa6ee19LiWeHsFykFpEb0fU1drhglkIozFj20ElT2lM5
</t>
    </r>
    <r>
      <rPr>
        <sz val="11"/>
        <rFont val="Calibri"/>
        <family val="2"/>
      </rPr>
      <t>Surface water:</t>
    </r>
    <r>
      <rPr>
        <u/>
        <sz val="11"/>
        <color theme="10"/>
        <rFont val="Calibri"/>
        <family val="2"/>
      </rPr>
      <t xml:space="preserve"> https://risos-apa-production-public.s3.amazonaws.com/DEM/REG_13028_20231208105306544.pdf?utm_campaign=PFAS%20Initiative&amp;utm_source=hs_email&amp;utm_medium=email&amp;_hsenc=p2ANqtz-_Snjw0PYZJkr2SYtss6kkIJmYRoa6ee19LiWeHsFykFpEb0fU1drhglkIozFj20ElT2lM5</t>
    </r>
  </si>
  <si>
    <t>Ohio</t>
  </si>
  <si>
    <t>HFPO-DA (Gen-X)</t>
  </si>
  <si>
    <t>Corrected decimal place.</t>
  </si>
  <si>
    <t>https://epa.ohio.gov/monitor-pollution/pollution-issues/pfas-action-plan</t>
  </si>
  <si>
    <t>Minnesota</t>
  </si>
  <si>
    <t>PFOA, PFOS</t>
  </si>
  <si>
    <t>Update Health-Based Values (HBVs) which are the non-promulgated drinking water values or guidance levels. General housekeeping updates.</t>
  </si>
  <si>
    <t>https://www.health.state.mn.us/communities/environment/risk/guidance/gw/table.html</t>
  </si>
  <si>
    <t>Nevada</t>
  </si>
  <si>
    <t>Nevada Basic Comparison Levels updated.</t>
  </si>
  <si>
    <t>https://ndep.nv.gov/resources/risk-assessment-and-toxicology-basic-comparison-levels</t>
  </si>
  <si>
    <t>EPA is rescinding its 2019 memorandum “Interim Recommendations to Address Groundwater Contaminated with Perfluorooctanoic Acid and Perfluorooctanesulfonate” because it no longer reflects the best, currently available science.</t>
  </si>
  <si>
    <t>https://www.epa.gov/pfas/interim-recommendations-addressing-groundwater-contaminated-pfoa-and-pfos</t>
  </si>
  <si>
    <t>September-December 2023 Update: What's New</t>
  </si>
  <si>
    <t>National</t>
  </si>
  <si>
    <t>USEPA RSLs updated</t>
  </si>
  <si>
    <t>Maine</t>
  </si>
  <si>
    <t>PFOS, PFOA, PFBA, PFPS, PFHxA, PFHxS</t>
  </si>
  <si>
    <t>Remedial Action Guidelines updated</t>
  </si>
  <si>
    <t>Maine-Remedial-Action-Guidelines-2023-11-15.pdf</t>
  </si>
  <si>
    <t>Corrected value to reflect units of micrograms per liter in table.</t>
  </si>
  <si>
    <t>PFHxS, PFNA</t>
  </si>
  <si>
    <t>Surface water values (Human Non-cancer values, HNVs) released for 2 additional PFAS under Rule 57</t>
  </si>
  <si>
    <t>https://www.michigan.gov/pfasresponse/about/news/2023/10/12/new-surface-wqv</t>
  </si>
  <si>
    <t>PFOS, PFOA, PFBS, PFBA, PFHxS, PFHxA</t>
  </si>
  <si>
    <t>Corrected error in units for SW-Lake criteria</t>
  </si>
  <si>
    <t>https://www.pca.state.mn.us/sites/default/files/wq-s6-63.pdf</t>
  </si>
  <si>
    <t>New Mexico</t>
  </si>
  <si>
    <t>PFBS, PFHxS, PFNA, PFOA, PFOS, and PFOS-K</t>
  </si>
  <si>
    <t>Risk Assessment Guidance for Site Investigations and Remediation includes updated soil screening levels six compounds.</t>
  </si>
  <si>
    <t>July/August 2023 Update: What's New</t>
  </si>
  <si>
    <t>Added Notification Level and Response Level for PFHxS, as published October 2022</t>
  </si>
  <si>
    <t>https://www.waterboards.ca.gov/drinking_water/certlic/drinkingwater/pfas.html</t>
  </si>
  <si>
    <t>PFNA, PFOA, PFHxA, PFOS, PFHxS, PFBS, HFPO-DA</t>
  </si>
  <si>
    <t xml:space="preserve">State Court of Appeals struck down Michigan's drinking water MCLs for 7 PFAS. This is an evolving situation and values in this table will be updated as appropriate. </t>
  </si>
  <si>
    <t>https://www.freep.com/story/news/local/michigan/2023/08/23/court-appeals-3m-egle-pfas-nonstick-chemicals-water-michigan/70659198007/</t>
  </si>
  <si>
    <t>PFBA, PFPeA, PFHxA</t>
  </si>
  <si>
    <t>Groundwater PCLs updated with 2023 values</t>
  </si>
  <si>
    <t>June 2023 Update: What's New</t>
  </si>
  <si>
    <t>Connecticut</t>
  </si>
  <si>
    <t>6:2 Cl-PFESA (F-53B major); 8:2 Cl-PFESA (F-53B minor); HFPO-DA; PFBS; PFBA; PFHxA</t>
  </si>
  <si>
    <t>Action levels listed for 6 additional PFAS.</t>
  </si>
  <si>
    <t>https://portal.ct.gov/DPH/Environmental-Health/Environmental-and-Occupational-Health-Assessment/Action-List-for-Drinking-Water</t>
  </si>
  <si>
    <t>April-May 2023 Update: What's New</t>
  </si>
  <si>
    <t>No updates</t>
  </si>
  <si>
    <t>February-March 2023 Update: What's New</t>
  </si>
  <si>
    <t>Ambient Water Quality Guidance Values promulgated.</t>
  </si>
  <si>
    <t>https://www.dec.ny.gov/chemical/122803.html</t>
  </si>
  <si>
    <t>PFOA, PFOS, HFPO-DA, PFBS, PFHxS, PFNA, PFOS-K, PFBS-K</t>
  </si>
  <si>
    <t>Delaware promulgated updated screening levels for PFOA and PFOS and six additional compounds.</t>
  </si>
  <si>
    <t>HSCA-Screening-Level-Table-Guidance.pdf (delaware.gov)</t>
  </si>
  <si>
    <t>January 2023 Update: What's New</t>
  </si>
  <si>
    <t xml:space="preserve"> Jan-23</t>
  </si>
  <si>
    <t>State MCLs adopted, PFOA - 14 ppt, PFOS - 18 ppt</t>
  </si>
  <si>
    <t>PFOA, PFOS, PFBA, PFBS, PFHxS, PFHxA</t>
  </si>
  <si>
    <t>Surface Water Quality criteria added, Reference for Drinking Water Health-Based Values updated</t>
  </si>
  <si>
    <t>PFAS and Health - MN Dept. of Health (state.mn.us); https://www.pca.state.mn.us/sites/default/files/wq-s6-63a.pdf</t>
  </si>
  <si>
    <t>October 2022 Update: What's New</t>
  </si>
  <si>
    <t>Removed PFOA values for surface water and corrected PFOS value and references. Values noted were site-specific and not for statewide use. The revised value is applied to specific water bodies as defined in Appendix B of the associated reference. The PFOA value is expected to be issued in November 2022.</t>
  </si>
  <si>
    <t>Water Quality Standards Technical Support Document: (state.mn.us)
Water Quality Standards Technical Support Document: Human Health Protective Water Quality Criteria for Perfluorooctane Sulfonate (PFOS)- Application to Specific Water Bodies, Appendix B (state.mn.us)</t>
  </si>
  <si>
    <t>albertatier1guidelines-aug24-2022.pdf</t>
  </si>
  <si>
    <t>Set values of 20 ng/L for PFOA and 60 ng/L for PFOS as Tier 1 Groundwater Remediation Guidelines, effective January 1, 2023</t>
  </si>
  <si>
    <t>https://open.alberta.ca/dataset/842becf6-dc0c-4cc7-8b29-e3f383133ddc/resource/018c0139-ae40-4537-af72-23458c8c58c7/download/aep-albertatier1guidelines-aug24-2022.pdf</t>
  </si>
  <si>
    <t>August-September 2022 Update: What's New</t>
  </si>
  <si>
    <t>PFBS/Gen-X</t>
  </si>
  <si>
    <t>Corrected EPA HAL which were reversed.</t>
  </si>
  <si>
    <t>AK, CO, FL, MI, MN, OR, WI</t>
  </si>
  <si>
    <t>Various</t>
  </si>
  <si>
    <t xml:space="preserve">Added notes to SW criteria indicating whether their basis was human health, eco, or wastewater effluent. </t>
  </si>
  <si>
    <t>Colorado, USA</t>
  </si>
  <si>
    <t>Corrected Colorado criteria to include 8:2 FTS, PFOSA, NEtFOSSA, and NMeFOSAA. Rewrote the associated note for clarity.</t>
  </si>
  <si>
    <t>Minnesota, USA</t>
  </si>
  <si>
    <t>Added SW (lake/river) PFOS criteria established in 2007 by Minnesota. Reference added to references tab.</t>
  </si>
  <si>
    <t>Delaware, USA</t>
  </si>
  <si>
    <t>Added proposed MCLs to Water Pending Criteria tab.</t>
  </si>
  <si>
    <t>https://regulations.delaware.gov/register/august2022/proposed/26 DE Reg 95 08-01-22.htm</t>
  </si>
  <si>
    <t>US EPA</t>
  </si>
  <si>
    <t>Added EPA's proposed aquatic life criteria for PFOA and PFOS to the "water pending criteria" tab.</t>
  </si>
  <si>
    <t>July 2022 Update: What's New</t>
  </si>
  <si>
    <t>New PFAS Administrative rules in effect as of August 1, 2022</t>
  </si>
  <si>
    <t>New PFAS Administrative Rules Now In Effect | Wisconsin DNR</t>
  </si>
  <si>
    <t>PFOA, PFBS</t>
  </si>
  <si>
    <t>Updated (PFOA) and new (PFBS) Surface Water values</t>
  </si>
  <si>
    <t>EGLE establishes new surface water values for two PFAS chemicals (michigan.gov)</t>
  </si>
  <si>
    <t>PFOA, PFOS, PFNA, PFHxS, PFBS, HFPO-DA (GEN-X)</t>
  </si>
  <si>
    <t>Updated Recommended Groundwater Cleanup Levels</t>
  </si>
  <si>
    <t>https://apps.ecology.wa.gov/publications/documents/2209075.pdf</t>
  </si>
  <si>
    <t>Health-Based Guidance Level for PFNA added.</t>
  </si>
  <si>
    <t>PFAS Statewide Health Advisory - Per- and Polyfluoroalkyl Substances (illinois.gov)</t>
  </si>
  <si>
    <t>PFOA, PFOS, PFNA, PFHxS, PFHxA, PFDA</t>
  </si>
  <si>
    <t>Promulgated MCLs for 6 PFAS listed.</t>
  </si>
  <si>
    <t>May-June 2022 Update: What's New</t>
  </si>
  <si>
    <t>USEPA/USA</t>
  </si>
  <si>
    <t>Gen-X, PFBS, PFHxS, PFOS, PFOA, and PFOS-K (potassium salt)</t>
  </si>
  <si>
    <t>Updated Regional Screening Levels.</t>
  </si>
  <si>
    <t>Updated interim Health Advisories.</t>
  </si>
  <si>
    <t>Drinking Water Health Advisories for PFOA and PFOS | US EPA
https://www.epa.gov/system/files/documents/2022-06/drinking-water-ha-pfas-factsheet-communities.pdf</t>
  </si>
  <si>
    <t>PFBS, GenX (HFPO-DA)</t>
  </si>
  <si>
    <t>Final Lifetime Health Advisories set.</t>
  </si>
  <si>
    <t>https://www.epa.gov/system/files/documents/2022-06/drinking-water-ha-pfas-factsheet-communities.pdf</t>
  </si>
  <si>
    <t>PFOS, PFOA, PFHxS, PFNA</t>
  </si>
  <si>
    <t>Updated drinking water action levels.</t>
  </si>
  <si>
    <t>PFAS June 2022 (ct.gov)</t>
  </si>
  <si>
    <t>PFOA, PFOS, GenX, PFBS, PFBA</t>
  </si>
  <si>
    <t>Action Plan to develop Groundwater standards by Summer/Fall 2022, Surface Water standards and Drinking Water standards by Fall/Winter 2022-2023</t>
  </si>
  <si>
    <t>April 2022 Update: What's New</t>
  </si>
  <si>
    <t>Draft Aquatic Life Criteria for Surface Water published for 30-day public comment period</t>
  </si>
  <si>
    <t>https://www.epa.gov/newsreleases/epa-delivers-three-water-commitments-agencys-pfas-strategic-roadmap; https://www.epa.gov/system/files/documents/2022-04/pfoa-pfos-draft-factsheet-2022.pdf</t>
  </si>
  <si>
    <t>Surface Water Quality Criteria rule approved by legislature.</t>
  </si>
  <si>
    <t>PFAS Surface Water Criteria | | Wisconsin DNR</t>
  </si>
  <si>
    <t>MCLs amended to 70 ppt and approved by legislature.</t>
  </si>
  <si>
    <t>March 2022 Update: What's New</t>
  </si>
  <si>
    <t>California issued a proposed notification level for PFHxS.</t>
  </si>
  <si>
    <t>Notification Level Recommendation for Perfluorohexane Sulfonic Acid (PFHxS) in Drinking Water - OEHHA</t>
  </si>
  <si>
    <t>Minnesota updated HBV subchronic/chronic values for PFBS in water.</t>
  </si>
  <si>
    <t>PFBS and GenX</t>
  </si>
  <si>
    <t>Updated Action Levels issued for GenX and PFBS.</t>
  </si>
  <si>
    <t>PFAS Action Plan for Drinking Water | Ohio Environmental Protection Agency</t>
  </si>
  <si>
    <t>New Jersey</t>
  </si>
  <si>
    <t>CIPFPECAs</t>
  </si>
  <si>
    <t>Interim Groundwater Cleanup Standards added</t>
  </si>
  <si>
    <t>Support Documents for Interim Specific Ground Water Criterion (nj.gov)</t>
  </si>
  <si>
    <t>January/February 2022 Update: What's New</t>
  </si>
  <si>
    <t>Oregon</t>
  </si>
  <si>
    <t>PFOA, PFOS, PFNA, PFHxS</t>
  </si>
  <si>
    <t>Health Advisory Levels of 30 ng/L established for four PFAS compounds individual or combined concentrations.</t>
  </si>
  <si>
    <t>https://www.oregon.gov/oha/PH/HEALTHYENVIRONMENTS/DRINKINGWATER/OPERATIONS/Pages/PFAS.aspx</t>
  </si>
  <si>
    <t>PA Code and Bulletin link updated on the water references tab.</t>
  </si>
  <si>
    <t>Maryland</t>
  </si>
  <si>
    <t>Health Advisory for PFHxS in drinking water set at 140 ng/L as a minimal risk level.</t>
  </si>
  <si>
    <t>PFOA, PFOS, PFNA, PFHxS, PFHpA</t>
  </si>
  <si>
    <t>Corrected table to reflect promulgation status and compounds included in guidance.</t>
  </si>
  <si>
    <t>November/December 2021 Update: What's New</t>
  </si>
  <si>
    <t>PFOA, PFOS, PFNA. PFBS, PFHxS</t>
  </si>
  <si>
    <t>State Action levels adopted for drinking water, effective January 01, 2022</t>
  </si>
  <si>
    <t xml:space="preserve">https://www.doh.wa.gov/CommunityandEnvironment/Contaminants/PFAS#StateActionLevels </t>
  </si>
  <si>
    <t>None</t>
  </si>
  <si>
    <t>N/A</t>
  </si>
  <si>
    <t>Removed reference to DEQ and updated with recently adopted MCLs.</t>
  </si>
  <si>
    <t>MSCs promulgated for three PFAS including PFOA, PFOS, and PFBS.</t>
  </si>
  <si>
    <t>https://www.pacodeandbulletin.gov/Display/pabull?file=/secure/pabulletin/data/vol51/51-47/1920.html</t>
  </si>
  <si>
    <t>Values revised and compounds added for criteria for soil and groundwater used as water supply, effective March 2022</t>
  </si>
  <si>
    <t>September/October 2021 Update: What's New</t>
  </si>
  <si>
    <t>Public Health Goals for PFOA and PFOS issued.</t>
  </si>
  <si>
    <t>Sum of all PFAS</t>
  </si>
  <si>
    <t>The drinking water directive for the sum of all PFAS not to exceed 500ng/L is in force. Countries have two years from the date of promulgation to update regulations.</t>
  </si>
  <si>
    <t>Country information - OECD Portal on Per and Poly Fluorinated Chemicals</t>
  </si>
  <si>
    <t>Corrected "type" for RSL values from "GW" to "DW/GW" as tap water RSLs are meant to address situations where groundwater and surface water may be used for drinking water.</t>
  </si>
  <si>
    <t>August 2021 Update: What's New</t>
  </si>
  <si>
    <t>PFHpS and Gen-X</t>
  </si>
  <si>
    <t>Corrected CAS numbers in water table.</t>
  </si>
  <si>
    <t>July 2021 Update: What's New</t>
  </si>
  <si>
    <t>PFOA, PFOS, PFHxS, PFHpA, PFNA, PFDA</t>
  </si>
  <si>
    <t>Interim Drinking Water Standards for individual or sum of 6 PFAS</t>
  </si>
  <si>
    <t>S0107.pdf (state.ri.us)</t>
  </si>
  <si>
    <t>May 2021 Update: What's New</t>
  </si>
  <si>
    <t>Updated RSLs for PFBS</t>
  </si>
  <si>
    <t>https://semspub.epa.gov/work/HQ/400750.pdf</t>
  </si>
  <si>
    <t>PFOA, PFOS, and Gen X</t>
  </si>
  <si>
    <t>Updated INEVs for PFOA, PFOS, and GENX</t>
  </si>
  <si>
    <t>April 2021 Update: What's New</t>
  </si>
  <si>
    <t>Updated toxicity value and RSLs for PFBS</t>
  </si>
  <si>
    <t>https://www.epa.gov/newsreleases/epa-releases-updated-pfbs-toxicity-assessment-after-rigorous-scientific-review-0</t>
  </si>
  <si>
    <t>16 PFAS</t>
  </si>
  <si>
    <t>Environmental Action Levels for Water and Soil</t>
  </si>
  <si>
    <t>https://health.hawaii.gov/heer/files/2021/04/PFASs20April2021Revision.pdf</t>
  </si>
  <si>
    <t>New or Updated health-based guidance level added for PFBS and PFOS</t>
  </si>
  <si>
    <t>Drinking water screening levels updated</t>
  </si>
  <si>
    <t>https://www.maine.gov/dep/spills/topics/pfas/Maine-PFAS-Screening-Levels-11-2020.pdf</t>
  </si>
  <si>
    <t>March 2021 Update: What's New</t>
  </si>
  <si>
    <t>Updated criteria per the Drinking Water Insepctorate</t>
  </si>
  <si>
    <t>Applicable sources noted on "water references" tab</t>
  </si>
  <si>
    <t>February 2021 Update: What's New</t>
  </si>
  <si>
    <t>Connecticut, Illinois, Minnisota, Michigan, New Mexico</t>
  </si>
  <si>
    <t>Updates made to correct missing information, surface water values, screening levels, and regulated media.</t>
  </si>
  <si>
    <t>Notification and Response Levels for Drinking Water for PFBS</t>
  </si>
  <si>
    <t>PFOA, PFBS, PFHxA, PFHxA</t>
  </si>
  <si>
    <t>Health-based Guidance Levels for Drinking Water</t>
  </si>
  <si>
    <t>December 2020 to January 2021 Update: What's New</t>
  </si>
  <si>
    <t>PFBS, PFHxS, PFHxA, PFOA</t>
  </si>
  <si>
    <t>Non-enforceable health advisory levels for chemicals without numeric criteria in groundwater or drinking water</t>
  </si>
  <si>
    <t>https://www2.illinois.gov/Pages/news-item.aspx?ReleaseID=22728</t>
  </si>
  <si>
    <t>16 PFAS compounds</t>
  </si>
  <si>
    <t>Updated Tier 1 PCLs released, but no change in PFAS values</t>
  </si>
  <si>
    <t>https://www.tceq.texas.gov/remediation/trrp/trrppcls.html</t>
  </si>
  <si>
    <t>HFPO-DA, PFBS, PFNA, PFHxS, and PFHxA</t>
  </si>
  <si>
    <t>EGLE established and publish generic cleanup criteria for residential and nonresidential groundwater used as drinking water. These values are in addition to those set for PFOA and PFOS.</t>
  </si>
  <si>
    <t>November 2020 Update: What's New</t>
  </si>
  <si>
    <t>October 2020 Update: What's New</t>
  </si>
  <si>
    <t>Massachusetts</t>
  </si>
  <si>
    <t>PFAS6 (PFOS, PFOA, PFHxS, PFNA, PFHpA, PFDA)</t>
  </si>
  <si>
    <t>Drinking water MCLs were adopted, effective October 02, 2020</t>
  </si>
  <si>
    <t>September 2020 Update: What's New</t>
  </si>
  <si>
    <t>August 2020 Update: What's New</t>
  </si>
  <si>
    <t>Drinking water MCLs were adopted, effective August 26, 2020</t>
  </si>
  <si>
    <t xml:space="preserve">https://www.dos.ny.gov/info/register/2020/082620.pdf </t>
  </si>
  <si>
    <t>PFNA, PFOA, PFHxA, PFOS, PFHxS, PFBS and HFPO-DA</t>
  </si>
  <si>
    <t>Drinking water MCLs and groundwater standards were adopted, effective August 3, 2020</t>
  </si>
  <si>
    <t>https://content.govdelivery.com/accounts/MIDEQ/bulletins/296ee62</t>
  </si>
  <si>
    <t>July 2020 Update: What's New</t>
  </si>
  <si>
    <t>Colorado</t>
  </si>
  <si>
    <t>PFOS, PFOA, PFHxS, PFBS, parent constituents of PFOS and PFOA</t>
  </si>
  <si>
    <t>Water Quality Control Commission adopted numeric translation values to interpret narrative criteria</t>
  </si>
  <si>
    <t>Jul-20</t>
  </si>
  <si>
    <t>New Hampshire</t>
  </si>
  <si>
    <t>PFOS, PFOA, PFNA, PFHxS</t>
  </si>
  <si>
    <t>NH Gov signed bill reinstating criteria for formerly enjoined PFAS compounds.</t>
  </si>
  <si>
    <t>http://gencourt.state.nh.us/senate/newsroom/2020/072320%20PRESS%20RELEASE%20Senators%20Sherman,%20Watters,%20and%20Chandley%20on%20Signing%20of%20HB%201264.pdf</t>
  </si>
  <si>
    <t>June 2020 Update: What's New</t>
  </si>
  <si>
    <t>Jun-20</t>
  </si>
  <si>
    <t>MCLs for PFOA (14 ppt) and PFOS (13 ppt) approved and published in New Jersey Register, effective June 01, 2020</t>
  </si>
  <si>
    <t>May 2020 Update: What's New</t>
  </si>
  <si>
    <t>April 2020 Update: What's New</t>
  </si>
  <si>
    <t>Mar-20</t>
  </si>
  <si>
    <t>Vermont</t>
  </si>
  <si>
    <t>PFHpA, PFHxS, PFNA, PFOA, and PFOS</t>
  </si>
  <si>
    <t>DW/GW MCL adopted for the sum of the 5 compounds at 20 ppt.</t>
  </si>
  <si>
    <t>https://dec.vermont.gov/water/laws ;
https://dec.vermont.gov/sites/dec/files/dwgwp/DW/Water-Supply-Rule-March-17-2020.pdf</t>
  </si>
  <si>
    <t>March 2020 Update: What's New</t>
  </si>
  <si>
    <t>February 2020 Update: What's New</t>
  </si>
  <si>
    <t>Response Levels lowered for Drinking Water Systems</t>
  </si>
  <si>
    <t>Removal of both the water and soil screening levels for PFBS.</t>
  </si>
  <si>
    <t>http://www.dnrec.delaware.gov/dwhs/SIRB/Documents/HSCA%20Screening%20Level%20Table%20-%20Nov%202019.pdf</t>
  </si>
  <si>
    <t>January 2020 Update: What's New</t>
  </si>
  <si>
    <t xml:space="preserve"> Sep-19</t>
  </si>
  <si>
    <t>Provisional groundwater cleanup target levels and surface water screening levels posted on Contaminated Media Forum, although document is undated and date of posting is unknown.</t>
  </si>
  <si>
    <t>PFOA, PFOA, PFNA, PFHxS</t>
  </si>
  <si>
    <t>Injunction goes into effect thereby rolling back the revised lower standards for four PFAS chemicals. The former AGQS rule of 70 ppt for PFOA, PFOS, or combined concentrations of the two chemicals, as adopted by NHDES in 2016, remains in effect while the 2019 rules are under an injunction. Rolled back standards moved to the pending tab.</t>
  </si>
  <si>
    <t>https://www4.des.state.nh.us/nh-pfas-investigation/?p=1185</t>
  </si>
  <si>
    <t>December 2019 Update: What's New</t>
  </si>
  <si>
    <t xml:space="preserve">PFOS, PFOA </t>
  </si>
  <si>
    <t>Added interim recommendations for groundwater screening levels and tech memo.</t>
  </si>
  <si>
    <t>PFOS+PFOA combined</t>
  </si>
  <si>
    <t xml:space="preserve">Expanded footnote 'd', based on weblink </t>
  </si>
  <si>
    <t>https://www.colorado.gov/pacific/cdphe/PFCs/water/gwstandard</t>
  </si>
  <si>
    <t xml:space="preserve">PFOS, PFOA, PFHxS, PFHpA, PFNA, PFDA </t>
  </si>
  <si>
    <t xml:space="preserve">Added note on Final MCP amendments to become effective 12/27. </t>
  </si>
  <si>
    <t>November 2019 Update: What's New</t>
  </si>
  <si>
    <t>US</t>
  </si>
  <si>
    <t>PFDA, PFNA, PFHxA, PFHxS, PFBA</t>
  </si>
  <si>
    <t xml:space="preserve">EPA releases Systematic Review Protocol for IRIS toxicity assessments, for 45-day public comment period   </t>
  </si>
  <si>
    <t>https://www.epa.gov/newsreleases/epa-continues-progress-under-pfas-action-plan</t>
  </si>
  <si>
    <t xml:space="preserve"> Jul-19</t>
  </si>
  <si>
    <t>Updated Drinking Water value</t>
  </si>
  <si>
    <t>Individual and Total PFAS</t>
  </si>
  <si>
    <t>Added proposed drinking water directive values for EU</t>
  </si>
  <si>
    <t>October 2019 Update: What's New</t>
  </si>
  <si>
    <t>PFOA, PFOS, PFBA, PFBS, PFHxS</t>
  </si>
  <si>
    <t>Correction to representation of values. HRLs and HBVs are now presented in separate rows with clarifications to note "f".</t>
  </si>
  <si>
    <t>PFNA, PFOA, PFHxA, PFOS, PFHxS, PFBS, GenX</t>
  </si>
  <si>
    <t>Updated timeline for formal rule making under "Pending Criteria" tab.</t>
  </si>
  <si>
    <t>September 2019 Update: What's New</t>
  </si>
  <si>
    <t>Indiana</t>
  </si>
  <si>
    <t>PFBS, PFOA/PFOS</t>
  </si>
  <si>
    <t>Added criteria for PFBS. Removed Indiana from note on row 75 due to lack of publically available information indicating the use of the EPA HA.</t>
  </si>
  <si>
    <t>PFOA/PFOS</t>
  </si>
  <si>
    <t>Updated notification levels.</t>
  </si>
  <si>
    <t>Indiana, Missouri, Wyoming</t>
  </si>
  <si>
    <t>Removed from note on row 75 as no publically available information regarding use of EPA HA could be identified.</t>
  </si>
  <si>
    <t>Criterial effective September 30 and moved from Pending tab to "Table 4-1 Water" tab.</t>
  </si>
  <si>
    <t>July/August 2019 Update: What's New</t>
  </si>
  <si>
    <t>Added notice of proposed rulemaking by NYDEH to adopt MCLs for PFOS and PFOA, after 60-day public comment period to "Table 4-1 Pending" tab in this workbook</t>
  </si>
  <si>
    <t xml:space="preserve"> Apr-19</t>
  </si>
  <si>
    <t>PFOS, PFOA, PFNA, PFHxS, and PFHpA</t>
  </si>
  <si>
    <t>Updated note in "Table 4-1 Pending" tab in this workbook to include risk information.</t>
  </si>
  <si>
    <t>PFBS, PFHpA, PFHxS, PFNA, PFOS and PFOA</t>
  </si>
  <si>
    <t>Updated note "Table 4-1 Pending" tab in this workbook to reference proposed standard on hold indefinitely.</t>
  </si>
  <si>
    <t xml:space="preserve"> Jun-19</t>
  </si>
  <si>
    <t>Added comment "Table 4-1 Pending" tab in this workbook regarding the provisional alternative groundwater and soil cleanup target levels.</t>
  </si>
  <si>
    <t xml:space="preserve"> May-19</t>
  </si>
  <si>
    <t>PFOA, PFOS, PFHxS, PFNA, PFHpA</t>
  </si>
  <si>
    <t>Added VT legislature adoption of law requiring establishing MCL for 5 listed PFAS "Table 4-1 Pending" tab in this workbook.</t>
  </si>
  <si>
    <t xml:space="preserve"> Aug-19</t>
  </si>
  <si>
    <t>Added notice of notification level recommendations by OEHHA in "Table 4-1 Pending" tab in this workbook</t>
  </si>
  <si>
    <t>Indiana, Kansas, Nebraska, Maine, Missouri, Wyoming</t>
  </si>
  <si>
    <t>Added six states (IN, KS, NE, ME, MO, and WY) to the note on row 77 on  "Table 4-1 Water" table indicating these states default to the EPA HA.</t>
  </si>
  <si>
    <t>Maine CDC requested the Standard/Guidance “health-based MEG” of 0.07 ug/L value, the CDC 2016 GW screening levels, and the 2016 SW/RW screening levels need to be removed and noted the use of the USEPA HA. These changes were made to "Table 4-1 Water".</t>
  </si>
  <si>
    <t>June 2019 Update: What's New</t>
  </si>
  <si>
    <t>6 PFAS: PFDA/PFHpA/PFHxS/PFNA/PFOS/PFOA</t>
  </si>
  <si>
    <t xml:space="preserve">Added proposed PFAS-related revisions to the Massachusetts Contingency Plan (MCP), including proposed cleanup standards for 6 PFAS in soil and groundwater to "Table 4-1 Pending" tab in this workbook.  </t>
  </si>
  <si>
    <t>7 PFAS: PFNA/PFOA/PFHxA/PFOS/PFHxS/PFBS/GenX</t>
  </si>
  <si>
    <t>Added recommended Health-based Values (HBVs) to "Table 4-1 Pending" tab in this workbook</t>
  </si>
  <si>
    <t>Montana</t>
  </si>
  <si>
    <t>Added DEQ-7 adopted Numeric Water Quality Standards for PFOA and PFOS and deleted from "Table 4-1 Pending" tab in this workbook</t>
  </si>
  <si>
    <t>PFOA/PFOS/PFHxS/PFNA</t>
  </si>
  <si>
    <t>Added acknowledgement that NH adopted MCLs and Ambient Groundwater Quality Standards (ACQS) to be effective October 1, 2019 to the "Table 4-1 Pending" tab in this workbook</t>
  </si>
  <si>
    <t>Added recommended groundwater enforcement standards and preventive action limits for PFOA and PFOS  to "Table 4-1 Pending" tab in this workbook</t>
  </si>
  <si>
    <t>May 2019 Update: What's New</t>
  </si>
  <si>
    <t>--</t>
  </si>
  <si>
    <t>No updates in May 2019</t>
  </si>
  <si>
    <t>April 2019 Update: What's New</t>
  </si>
  <si>
    <t>Added note (a) to indicate that AK changed their action levels to adopt the USEPA HA  of 0.07 µg/L for PFOA and PFOS only; AK no longer applies the HA to the sum of five PFAS (PFOS, PFOA, PFNA, PFHxS, and PFHpA).</t>
  </si>
  <si>
    <t>6:2 FTS/8:2 FTS</t>
  </si>
  <si>
    <t>Added Drinking Water Screening Values (DWSVs) for 6:2 FTS and 8:2 FTS</t>
  </si>
  <si>
    <t>PFOA/PFOS/PFNA/PFHxS/PFBS</t>
  </si>
  <si>
    <t>Added Public Health Drinking Water Screening Levels for PFOA, PFOS, PFNA, PFHxS and PFBS.</t>
  </si>
  <si>
    <t>PFOS/PFHxS</t>
  </si>
  <si>
    <t>Added Health-based Values (HBV) for PFOS and PFHxS</t>
  </si>
  <si>
    <t xml:space="preserve"> Mar-19</t>
  </si>
  <si>
    <t>Added Interim Specific Ground Water Quality Standards (ISGWQS) for PFOA and PFOS</t>
  </si>
  <si>
    <t>Added draft interim recommendations for a screening level and preliminary remediation goal (PRG) for PFOA and PFOS to "Table 4-1 Pending" tab in this workbook.</t>
  </si>
  <si>
    <t>February 2019 Update: What's New</t>
  </si>
  <si>
    <t xml:space="preserve"> Feb-19</t>
  </si>
  <si>
    <t>Added PFAS Action Plan including development of Maximum Contaminant Levels (MCL) for PFOA and PFOS to "Table 4-1 Pending" tab in this workbook</t>
  </si>
  <si>
    <t>January 2019 Update: What's New</t>
  </si>
  <si>
    <t>PFOA/PFOS/PFNA/PFHxS/PFHpA</t>
  </si>
  <si>
    <t>Added preventive action levels (PALs) for select PFAS.</t>
  </si>
  <si>
    <t xml:space="preserve"> Dec-18</t>
  </si>
  <si>
    <t>Added maximum acceptable concentrations (MACs) for select PFAS.</t>
  </si>
  <si>
    <t xml:space="preserve"> Jan-19</t>
  </si>
  <si>
    <t>ATSDR, MT, NH, NY, VT</t>
  </si>
  <si>
    <t>Select PFAS</t>
  </si>
  <si>
    <t>Added draft or proposed values to the "Table 4-1 Pending" tab in this workbook.</t>
  </si>
  <si>
    <t>November 2018 Update: What's New</t>
  </si>
  <si>
    <t xml:space="preserve"> Aug-16</t>
  </si>
  <si>
    <t>PFOA/PFOS/PFBS</t>
  </si>
  <si>
    <t>Added screening levels for select PFAS in groundwater and surface water.</t>
  </si>
  <si>
    <t xml:space="preserve"> Oct-18</t>
  </si>
  <si>
    <t>Added remedial action goals (RAGs) for select PFAS in groundwater.</t>
  </si>
  <si>
    <t>September 2018 Update: What's New</t>
  </si>
  <si>
    <t xml:space="preserve"> Sep-18</t>
  </si>
  <si>
    <t>Adopted action levels for select PFAS in groundwater (consistent with Massachusetts approach).</t>
  </si>
  <si>
    <t>Adopted Maximum Contaminant Level (MCL) for PFNA (0.013 µg/L).</t>
  </si>
  <si>
    <t>2018</t>
  </si>
  <si>
    <t>PFOA/PFOS/PFNA/PFBA/PFBS/PFHxS/PFHxA</t>
  </si>
  <si>
    <t>Established significance thresholds (GFS) for select PFAS in groundwater.</t>
  </si>
  <si>
    <t>Established environmental quality standards (EQS) for PFOA and PFOS</t>
  </si>
  <si>
    <t>July 2018 Update: What's New</t>
  </si>
  <si>
    <t xml:space="preserve"> Jul-18</t>
  </si>
  <si>
    <t>Adopted Notification Levels for PFOA (0.014 µg/L) and PFOS (0.013 µg/L).</t>
  </si>
  <si>
    <t>Dropped PFHpA from the state's drinking water health advisory.</t>
  </si>
  <si>
    <t>PFNA/PFHxS/PFHpA</t>
  </si>
  <si>
    <t xml:space="preserve">Adopted health advisory (HA) of 0.02 µg/L for PFNA, PFHxS and PFHpA in addition to previous HA of 0.02 µg/L for PFOA and PFOS.  </t>
  </si>
  <si>
    <t>Adopted groundwater remediation standards for PFOA (0.2 µg/L), PFOS (0.3 µg/L) and PFBS (80 µg/L).</t>
  </si>
  <si>
    <t>Adopted drinking water screening value for PFNA (0.02 µg/L).</t>
  </si>
  <si>
    <t>June 2018 Update: What's New</t>
  </si>
  <si>
    <t xml:space="preserve"> May-18</t>
  </si>
  <si>
    <t>Values developed using the RSL calculator replaced consistent with November 2017 version of Section 4 Tables.</t>
  </si>
  <si>
    <t xml:space="preserve"> Jun-18</t>
  </si>
  <si>
    <t>AL, AZ, CO, MA, WV</t>
  </si>
  <si>
    <t>States that have adopted the USEPA HA are now included in the table.  Previously identified in a note only.</t>
  </si>
  <si>
    <t>CDPHE Site-specific Groundwater Quality Standard for El Paso County added.</t>
  </si>
  <si>
    <t>Iowa</t>
  </si>
  <si>
    <t xml:space="preserve">Removed non-protected GW value for PFOA of 0.7 µg/L per request from Iowa DNR. </t>
  </si>
  <si>
    <t>MassDEP interim recommendation to adopt EPA HA (0.07 µg/L) for 5 PFAS.</t>
  </si>
  <si>
    <t>Recommended MCL for PFOS.</t>
  </si>
  <si>
    <t>Adopted USEPA Health Advisories of 0.07 µg/L</t>
  </si>
  <si>
    <t xml:space="preserve"> Oct-17</t>
  </si>
  <si>
    <t>April 2018 Update: What's New</t>
  </si>
  <si>
    <t xml:space="preserve"> May-17</t>
  </si>
  <si>
    <t>Adopted  PFHxS value as an interim surrogate based on the PFOS HBV.</t>
  </si>
  <si>
    <t xml:space="preserve"> Dec-17</t>
  </si>
  <si>
    <t>Published Health-Based Values (HBVs) for PFBS: 2 µg/L (chronic) and 3 µg/L subchronic</t>
  </si>
  <si>
    <t xml:space="preserve"> Jan-18</t>
  </si>
  <si>
    <t>Adopted PFNA Ground Water Quality Standard of 0.01 µg/L</t>
  </si>
  <si>
    <t xml:space="preserve"> Apr-18</t>
  </si>
  <si>
    <t>Values developed using the RSL calculator were removed</t>
  </si>
  <si>
    <t>Residential soil standards and guidance values for PFAS [mg/kg].</t>
  </si>
  <si>
    <t>This Table belongs with the ITRC PFAS Technical and Regulatory Guidance Document. The values included here are changing rapidly and include only residential exposure values. Industrial and commercial values may be available, but are not presented here. The ITRC intends to update this table periodically as new information is gathered. The user is encouraged to visit the ITRC PFAS web page (http://pfas-1.itrcweb.org) to access the current version of this file. Please see ITRC Disclaimer http://pfas-1.itrcweb.org/about-itrc/#disclaimer</t>
  </si>
  <si>
    <t>PFPeA</t>
  </si>
  <si>
    <t>PFUnDA</t>
  </si>
  <si>
    <t>PFTeDA</t>
  </si>
  <si>
    <t>Department</t>
  </si>
  <si>
    <t>Sub-type</t>
  </si>
  <si>
    <t>Standard</t>
  </si>
  <si>
    <t>GW/SW Protection</t>
  </si>
  <si>
    <t xml:space="preserve"> --</t>
  </si>
  <si>
    <t>Direct Contact</t>
  </si>
  <si>
    <r>
      <t>CL</t>
    </r>
    <r>
      <rPr>
        <vertAlign val="superscript"/>
        <sz val="11"/>
        <rFont val="Calibri"/>
        <family val="2"/>
      </rPr>
      <t>d</t>
    </r>
  </si>
  <si>
    <t>Protection of GA/GB GW</t>
  </si>
  <si>
    <t>APS GA PMC</t>
  </si>
  <si>
    <t>Residential</t>
  </si>
  <si>
    <t>APS RDEC</t>
  </si>
  <si>
    <t>Screening Level</t>
  </si>
  <si>
    <t>Protection of Drinking Water</t>
  </si>
  <si>
    <t>PSCTL</t>
  </si>
  <si>
    <r>
      <t>EAL</t>
    </r>
    <r>
      <rPr>
        <vertAlign val="superscript"/>
        <sz val="11"/>
        <rFont val="Calibri"/>
        <family val="2"/>
      </rPr>
      <t>m</t>
    </r>
  </si>
  <si>
    <r>
      <t>SL</t>
    </r>
    <r>
      <rPr>
        <vertAlign val="superscript"/>
        <sz val="11"/>
        <rFont val="Calibri"/>
        <family val="2"/>
      </rPr>
      <t>f</t>
    </r>
  </si>
  <si>
    <r>
      <t>SWS</t>
    </r>
    <r>
      <rPr>
        <vertAlign val="superscript"/>
        <sz val="11"/>
        <rFont val="Calibri"/>
        <family val="2"/>
      </rPr>
      <t>h</t>
    </r>
  </si>
  <si>
    <t>Leaching to Groundwater</t>
  </si>
  <si>
    <r>
      <t>RAG</t>
    </r>
    <r>
      <rPr>
        <vertAlign val="superscript"/>
        <sz val="11"/>
        <rFont val="Calibri"/>
        <family val="2"/>
      </rPr>
      <t>s</t>
    </r>
  </si>
  <si>
    <t>S-1,2,3/GW-1</t>
  </si>
  <si>
    <t>Non-Drinking Water/Surface Water Protection</t>
  </si>
  <si>
    <t>S-1/GW-2
S-1/GW-3</t>
  </si>
  <si>
    <t>S-2,3/GW-2,3</t>
  </si>
  <si>
    <r>
      <t>S-1</t>
    </r>
    <r>
      <rPr>
        <vertAlign val="superscript"/>
        <sz val="11"/>
        <rFont val="Calibri"/>
        <family val="2"/>
      </rPr>
      <t>j</t>
    </r>
  </si>
  <si>
    <r>
      <t>Drinking Surface Water</t>
    </r>
    <r>
      <rPr>
        <vertAlign val="superscript"/>
        <sz val="11"/>
        <rFont val="Calibri"/>
        <family val="2"/>
      </rPr>
      <t>b</t>
    </r>
  </si>
  <si>
    <t>GSIPC</t>
  </si>
  <si>
    <r>
      <t>Non-drinking Surface Water</t>
    </r>
    <r>
      <rPr>
        <vertAlign val="superscript"/>
        <sz val="11"/>
        <rFont val="Calibri"/>
        <family val="2"/>
      </rPr>
      <t>c</t>
    </r>
  </si>
  <si>
    <t>PCA</t>
  </si>
  <si>
    <t>SRV</t>
  </si>
  <si>
    <t>Nebraska</t>
  </si>
  <si>
    <t>DEE</t>
  </si>
  <si>
    <t>Drinking Water</t>
  </si>
  <si>
    <r>
      <t>RG</t>
    </r>
    <r>
      <rPr>
        <vertAlign val="superscript"/>
        <sz val="11"/>
        <rFont val="Calibri"/>
        <family val="2"/>
      </rPr>
      <t>g</t>
    </r>
  </si>
  <si>
    <t>DES - EHP</t>
  </si>
  <si>
    <t>DCRB</t>
  </si>
  <si>
    <t>Maintenance Working</t>
  </si>
  <si>
    <t xml:space="preserve">DES </t>
  </si>
  <si>
    <t>SRS</t>
  </si>
  <si>
    <t>Migration to Groundwater</t>
  </si>
  <si>
    <r>
      <t>Interim SRS</t>
    </r>
    <r>
      <rPr>
        <vertAlign val="superscript"/>
        <sz val="11"/>
        <rFont val="Calibri"/>
        <family val="2"/>
      </rPr>
      <t>r</t>
    </r>
  </si>
  <si>
    <t>See note "r"</t>
  </si>
  <si>
    <t>Ingestion-Dermal Residential</t>
  </si>
  <si>
    <t>Interim SRS</t>
  </si>
  <si>
    <r>
      <t>GV</t>
    </r>
    <r>
      <rPr>
        <vertAlign val="superscript"/>
        <sz val="11"/>
        <rFont val="Calibri"/>
        <family val="2"/>
      </rPr>
      <t>k</t>
    </r>
  </si>
  <si>
    <t>Unrestricted</t>
  </si>
  <si>
    <t>PSRG</t>
  </si>
  <si>
    <t>Residential, Used Aquifers, TDS ≤ 2500 mg/L</t>
  </si>
  <si>
    <r>
      <t>MSC</t>
    </r>
    <r>
      <rPr>
        <vertAlign val="superscript"/>
        <sz val="11"/>
        <rFont val="Calibri"/>
        <family val="2"/>
      </rPr>
      <t>o</t>
    </r>
  </si>
  <si>
    <t>0.5 acre source</t>
  </si>
  <si>
    <t>PCL</t>
  </si>
  <si>
    <t>30 acre source</t>
  </si>
  <si>
    <r>
      <t>RSV</t>
    </r>
    <r>
      <rPr>
        <vertAlign val="superscript"/>
        <sz val="11"/>
        <rFont val="Calibri"/>
        <family val="2"/>
      </rPr>
      <t>i</t>
    </r>
  </si>
  <si>
    <t>Vadose Zone</t>
  </si>
  <si>
    <t>Cleanup Level</t>
  </si>
  <si>
    <t>Saturated Zone</t>
  </si>
  <si>
    <t>Method B Unrestricted Land Use</t>
  </si>
  <si>
    <t>Default Non-Industrial</t>
  </si>
  <si>
    <t>RCL</t>
  </si>
  <si>
    <t>HEPA/DoEE</t>
  </si>
  <si>
    <t>Residential with garden/accessible soil</t>
  </si>
  <si>
    <r>
      <t>IL</t>
    </r>
    <r>
      <rPr>
        <vertAlign val="superscript"/>
        <sz val="11"/>
        <rFont val="Calibri"/>
        <family val="2"/>
      </rPr>
      <t>p</t>
    </r>
  </si>
  <si>
    <t>Residential with minimal opportunities for soil access</t>
  </si>
  <si>
    <t>Public open space</t>
  </si>
  <si>
    <t>Western Australia</t>
  </si>
  <si>
    <t>DER</t>
  </si>
  <si>
    <t>ISL</t>
  </si>
  <si>
    <t>CCME</t>
  </si>
  <si>
    <t>Leaching for protection of potable groundwater</t>
  </si>
  <si>
    <t>SOQG</t>
  </si>
  <si>
    <t>Agricultural/Residential Parkland Land Use</t>
  </si>
  <si>
    <t>SSV</t>
  </si>
  <si>
    <t>Agricultural Soil Fine</t>
  </si>
  <si>
    <t>RG</t>
  </si>
  <si>
    <t>Protection of GW used for drinking water</t>
  </si>
  <si>
    <t>Numerical Soil Standard</t>
  </si>
  <si>
    <r>
      <t>Soil and GW used as Water Supply</t>
    </r>
    <r>
      <rPr>
        <vertAlign val="superscript"/>
        <sz val="11"/>
        <rFont val="Calibri"/>
        <family val="2"/>
      </rPr>
      <t>n</t>
    </r>
  </si>
  <si>
    <t>Maximum Values for Land Application (Industry)</t>
  </si>
  <si>
    <t>a. Regional Screening Level (RSL) as presented in the USEPA Regional Screening Level (RSL) Summary Table (TR=1E-06, HQ=1) November 2014 through May 2024.  MCL-based SSLs are listed as HFPO-DA, PFHxS, PFNA, PFOS and PFOA. Risk-based SSLs are listed for other PFAS. May 2024 RSLs have values for 30 PFAS. Please consult RSLs directly for PFAS not listed here. Note: RSL users screening sites with multiple contaminants should consult the USEPA (2023) RSL User's Guide and USEPA (1989) Risk Assessment Guidance.</t>
  </si>
  <si>
    <t xml:space="preserve">b.  Michigan soil GSIPCs for non-drinking surface water are developed to be protective of surface water that is NOT used as drinking water; these soil GSIPCs consider incidental ingestion of surface water and ingestion of fish that inhabit the water.   </t>
  </si>
  <si>
    <t>c.  Michigan soil GSIPCs for drinking surface water are developed to be protective of surface water that is used as a drinking water source.</t>
  </si>
  <si>
    <t xml:space="preserve">d. Alaska proposed cleanup levels for Human Health - most stringent value is from the "Over 40 Inch Zone". </t>
  </si>
  <si>
    <t>c. Interim screening level for contaminated sites</t>
  </si>
  <si>
    <r>
      <t>d. The recommended approach to summing PFOA and PFOS is:  PFOS/SSV</t>
    </r>
    <r>
      <rPr>
        <vertAlign val="subscript"/>
        <sz val="11"/>
        <rFont val="Calibri"/>
        <family val="2"/>
      </rPr>
      <t>PFOS</t>
    </r>
    <r>
      <rPr>
        <sz val="11"/>
        <rFont val="Calibri"/>
        <family val="2"/>
      </rPr>
      <t xml:space="preserve"> + PFOA/SSV</t>
    </r>
    <r>
      <rPr>
        <vertAlign val="subscript"/>
        <sz val="11"/>
        <rFont val="Calibri"/>
        <family val="2"/>
      </rPr>
      <t>PFOA</t>
    </r>
    <r>
      <rPr>
        <sz val="11"/>
        <rFont val="Calibri"/>
        <family val="2"/>
      </rPr>
      <t xml:space="preserve"> ≤</t>
    </r>
    <r>
      <rPr>
        <sz val="12.3"/>
        <rFont val="Calibri"/>
        <family val="2"/>
      </rPr>
      <t xml:space="preserve"> 1</t>
    </r>
  </si>
  <si>
    <t>e. Applies to the individual results for PFOA, PFOS, PFNA, PFBA, PFBS, PFHxS,  PFHxA, PFPeA, PFHpA, PFOSA, PFDA, AND 6:2 FTS as well as the sum of concentrations of these 12 PFAS.</t>
  </si>
  <si>
    <t xml:space="preserve">f. Indiana Residential Soil Screening Level for Direct Contact for PFBS and PFBA. </t>
  </si>
  <si>
    <t xml:space="preserve">g. Nebraska Voluntary Cleanup Program Groundwater and Soil Remediation Goals </t>
  </si>
  <si>
    <t>h. Iowa Statewide Standards for soil</t>
  </si>
  <si>
    <r>
      <t xml:space="preserve">i. </t>
    </r>
    <r>
      <rPr>
        <i/>
        <sz val="11"/>
        <rFont val="Calibri"/>
        <family val="2"/>
      </rPr>
      <t>[reserved]</t>
    </r>
  </si>
  <si>
    <t>j. Massachusetts criteria for S-1 soils including sensitive land uses</t>
  </si>
  <si>
    <t>k. New York State Guidance Values for PFOA and PFOS in soil, Unrestricted values are most stringent of risk-based values</t>
  </si>
  <si>
    <t>l. Connecticut value applies to the sum of 5 PFAS - PFOA, PFOS, PFNA, PFHxS and PFHpA.</t>
  </si>
  <si>
    <t xml:space="preserve">m. Only human health-based EALs are presented here. Soil leaching values are from Table A-2 (Drinking Water is threatened and Surface Water within 150m); Human Health Soil Screening Values are from Table I-1 (Direct Exposure Action levels, Unrestricted Land Use Scenario, Final Value). EAL of 1E+06 mg/kg represents Saturation Limit, as estimated by HDOH, see text for recommendations. Consult the HDOH reference for additional PFAS not included here. For ecological EALs, consult the HDOH reference. </t>
  </si>
  <si>
    <t>n. Criteria for soil and groundwater used as Water Supply apply to a sum of 22 PFAS (those listed in the table + 6 additional PFAS [PFPeS, PFNS, PFUnS, PFDoS, PFTrS, PFPA]). Criteria for sum of PFOA, PFOS, PFNA and PFHxS = 0.01 mg/kg.</t>
  </si>
  <si>
    <t>o. Pennsylvania MSCs are reported in the table for aquifers used for residential purposes with a total dissolved solid (TDS) value less than or equal to 2500 mg/L. If TDS exceeds 2500 mg/L, the values are multiplied by a factor of 100.</t>
  </si>
  <si>
    <t>p. Australian values apply to sum of PFOS and PFHxS, and separate value for PFOA</t>
  </si>
  <si>
    <t>q. Lowest of multiple categories of land uses and exposure assumptions</t>
  </si>
  <si>
    <t>r. New Jersey will set site-specific values for migration to groundwater using the Synthetic Precipitation Leaching Procedure (SPLP) as described in N.J.A.C 7:26D. Default values are not set because of the variability in partitioning coefficients and complexity of PFAS-soil interactions.</t>
  </si>
  <si>
    <t>s. Maine - direct contact soil RAGs for residential exposure scenario</t>
  </si>
  <si>
    <t>CCME = Canadian Council of Ministers of the Environment</t>
  </si>
  <si>
    <t>APS GA PMC = Additional Polluting Substance GA Pollutant Mobility Criteria</t>
  </si>
  <si>
    <t>APS RDEC = Additional Polluting Substance Residential Direct Exposure Criteria</t>
  </si>
  <si>
    <t>DEC = Department of Environmental Conservation</t>
  </si>
  <si>
    <t>BCL= Basic Comparison Levels</t>
  </si>
  <si>
    <t>DEE = Department of Energy and Environment</t>
  </si>
  <si>
    <t>CL = Cleanup Level</t>
  </si>
  <si>
    <t>DEEP = Department of Energy and Environmental Protection</t>
  </si>
  <si>
    <t>DCRB = Direct Contact Risk-Based concentration</t>
  </si>
  <si>
    <t>DEM = Department of Environmental Management</t>
  </si>
  <si>
    <t>DENR = Department of Environment and Natural Resources</t>
  </si>
  <si>
    <t>GCC = Generic Cleanup Criteria</t>
  </si>
  <si>
    <t>DEP = Department of Environmental Protection</t>
  </si>
  <si>
    <t>GSIPC = Groundwater Surface Water (GSI) Protection Criteria (GSIPC)</t>
  </si>
  <si>
    <t>DES-EHP = Department of Environmental Services-Environmental Health Program</t>
  </si>
  <si>
    <t>GV = Guidance Value</t>
  </si>
  <si>
    <t>DEQ = Department of Environmental Quality</t>
  </si>
  <si>
    <t>IL = Investigation Level for Soil</t>
  </si>
  <si>
    <t>DER = Department of Environment Regulation</t>
  </si>
  <si>
    <t>MSC = medium-specific concentrations</t>
  </si>
  <si>
    <t>DNR = Department of Natural Resources</t>
  </si>
  <si>
    <t>PCL = Protective Concentration Level</t>
  </si>
  <si>
    <t>PSCTL = Provisional Soil Cleanup Target Level</t>
  </si>
  <si>
    <t>DoEE = Department of Environment and Energy</t>
  </si>
  <si>
    <t>PSL = Preliminary Screening Level</t>
  </si>
  <si>
    <t>PFDS = perfluorodecane sulfonate (10)</t>
  </si>
  <si>
    <t>DOH = Department of Health</t>
  </si>
  <si>
    <t>PSRG = Preliminary Soil Remediation Goal</t>
  </si>
  <si>
    <t>PFUnA = perfluoroundecanoic acid (C11)</t>
  </si>
  <si>
    <t>DNREC = Department of Natural Resources and Environmental Control</t>
  </si>
  <si>
    <t>RAG = Remedial Action Goal</t>
  </si>
  <si>
    <t>PFDoA = perfluorododecanoic acid (C12)</t>
  </si>
  <si>
    <t>E&amp;P = Environment and Parks</t>
  </si>
  <si>
    <t>RCL = Residual Contaminant Level</t>
  </si>
  <si>
    <t>HC = Health Canada</t>
  </si>
  <si>
    <t>RG = Remediation Goal/Remediation Guideline</t>
  </si>
  <si>
    <t>HEPA = Heads of EPAs Australia and New Zealand</t>
  </si>
  <si>
    <t>RSL  = Regional Screening Level</t>
  </si>
  <si>
    <t>RSV = Residential Screening Value</t>
  </si>
  <si>
    <t>PCA = Pollution Control Agency</t>
  </si>
  <si>
    <t>SL = Screening Level</t>
  </si>
  <si>
    <t>USEPA = United States Environmental Protection Agency</t>
  </si>
  <si>
    <t>SoQG = Soil Quality Guideline</t>
  </si>
  <si>
    <t>HFPO-DA = hexafluoropropylene oxide - dimer acid</t>
  </si>
  <si>
    <t>SRS = Soil Remediation Standard</t>
  </si>
  <si>
    <t>SRV = Soil Reference Value</t>
  </si>
  <si>
    <t>SSV = Soil Screening Value</t>
  </si>
  <si>
    <t>SWS = Statewide Standard</t>
  </si>
  <si>
    <t>UPDATES Residential soil standards and guidance values for PFAS.</t>
  </si>
  <si>
    <t>United States Environmental Protection Agency (USEPA). 1989.  Risk Assessment Guidance for Superfund (RAGS), Volume 1, Human Health Evaluation Manual (Part A).  Interim Final.  EPA/540/1-89/002.  December.</t>
  </si>
  <si>
    <t>Updated Regional Screening Levels (RSLs ) May 2024.</t>
  </si>
  <si>
    <t>Alaska Department of Environmental Conservation (ADEC). 2017.  18 AAC 75, Oil and Other Hazardous Substances Pollution Control.  As amended through March 23, 2017.  (p. 79)</t>
  </si>
  <si>
    <t>https://www.google.com/url?sa=t&amp;rct=j&amp;q=&amp;esrc=s&amp;source=web&amp;cd=&amp;cad=rja&amp;uact=8&amp;ved=2ahUKEwiDz--xmtPpAhUhmeAKHd56A9EQFjAFegQIARAB&amp;url=https%3A%2F%2Fdec.alaska.gov%2Fmedia%2F4653%2F18-aac-75-cleanup-level-amendments-annotated-3-2-18.pdf&amp;usg=AOvVaw34oMTLIhycsUjWQGRQW6sf</t>
  </si>
  <si>
    <t>https://portal.ct.gov/-/media/DEEP/site_clean_up/remediation_regulations/APSRequestFormdocx.docx</t>
  </si>
  <si>
    <t>DE</t>
  </si>
  <si>
    <t>Delaware Department of Natural Resources and Environmental Control (DNREC). 2023. Hazardous Substances Cleanup Act, Screening Level Table Guidance. Division of Waste and Hazardous Substances. Remediation Section. Published Jan. 1, 2013, updated October 2024.</t>
  </si>
  <si>
    <t>FL</t>
  </si>
  <si>
    <t>HI</t>
  </si>
  <si>
    <t>Iowa Department of Natural Resources (IDNR).  2016. Land Recycling Program. Statewide standards for contaminants in soil and groundwater. Accessed November 2019 https://programs.iowadnr.gov/riskcalc/Home/statewidestandards</t>
  </si>
  <si>
    <t>Indiana Department of Environmental Management (IDEM). 2019. Soil Screening and Closure Level Tables. March 2019. Updated 2020, no change to values</t>
  </si>
  <si>
    <t>https://www.in.gov/idem/cleanups/2392.htm</t>
  </si>
  <si>
    <t>Massachusetts Department of Environmental Protection (MADEP). 2019. Updates to MCP Soil Category Standards Tables 2-5. December 2019.</t>
  </si>
  <si>
    <t>Maine Department of Environmental Protection (DEP). 2023. Maine Remedial Action Guidelines (RAGs) for Sites Contaminated with Hazardous Substances. November 2023 Update.</t>
  </si>
  <si>
    <t>ME - RAGs</t>
  </si>
  <si>
    <t>Maine Department of Environmental Protection (DEP). 2018. Maine Remedial Action Guidelines (RAGs) for Sites Contaminated with Hazardous Substances. July 2021 update.</t>
  </si>
  <si>
    <t>https://www1.maine.gov/dep/spills/topics/pfas/Maine-PFAS-Screening-Levels-Rev-6.28.21.pdf</t>
  </si>
  <si>
    <t>ME - SL</t>
  </si>
  <si>
    <t>Maine Center for Disease Control and Prevention (CDC).  2016. Interdepartmental Memo from Maine CDC to DEP regarding Human Health Risk-Based Screening Levels for Perfluoroalkyl Compounds. August 17.  Contact Maine CDC for Copy of this Reference.</t>
  </si>
  <si>
    <t>MI</t>
  </si>
  <si>
    <t>Michigan Department of Environmental Quality (DEQ).  2018. Remediation and Redevelopment Division.  Cleanup Criteria Requirements for Response Activity (Formerly the Part 201 Generic Cleanup Criteria and Screening Levels). June 25.</t>
  </si>
  <si>
    <t>https://www.michigan.gov/egle/0,9429,7-135-3311_4109_9846-251790--,00.html</t>
  </si>
  <si>
    <t>Minnesota Pollution Control Agency (PCA) Risk-Based Site Evaluation Guidance, Draft Soil Reference Value (SRV) Technical Support Document and SRV Spreadsheets as of January 23.</t>
  </si>
  <si>
    <t>https://www.pca.state.mn.us/waste/risk-based-site-evaluation-guidance</t>
  </si>
  <si>
    <t>NC</t>
  </si>
  <si>
    <t>North Carolina Department of Environmental Quality (DEQ). 2018.  Preliminary Soil Remediation Goals (PSRG) Table. Updated July 2020. No change in values.</t>
  </si>
  <si>
    <t>https://deq.nc.gov/permits-rules/risk-based-remediation/risk-evaluation-resources</t>
  </si>
  <si>
    <t>NE</t>
  </si>
  <si>
    <t>Nebraska Department of Energy and Environment (DEE). 2018. Voluntary Cleanup Program Remediation Goals. Table A-1.  September 2018</t>
  </si>
  <si>
    <t>http://www.deq.state.ne.us/Publica.nsf/pages/05-162</t>
  </si>
  <si>
    <t>New Hampshire Department of Environmental Services-Environmental Health Program. Direct Contact Risk-Based Soil Concentration. Perfluorooctanoic acid (PFOA), Perfluorooctane Sulfonate (PFOS), Perfluorohexane sulfonic acid (PFHxS), and Perfluorononanoic acid (PFNA). October 6, 2023.</t>
  </si>
  <si>
    <t>https://www.des.nh.gov/sites/g/files/ehbemt341/files/documents/20231006-pfas-dcrb.pdf</t>
  </si>
  <si>
    <t>New Hampshire Department of Environmental Services. Table 600-2 Final Soil Remediation Standards. 2025</t>
  </si>
  <si>
    <t>https://www.des.nh.gov/sites/g/files/ehbemt341/files/documents/env-or-600.pdf</t>
  </si>
  <si>
    <t>NJ</t>
  </si>
  <si>
    <r>
      <t xml:space="preserve">New Jersey Department of Environmental Protection, Site Remediation Program, Interim Remediation Standards. 2022. </t>
    </r>
    <r>
      <rPr>
        <i/>
        <sz val="11"/>
        <rFont val="Calibri Light"/>
        <family val="2"/>
        <scheme val="major"/>
      </rPr>
      <t>Interim Soil, Soil Leachate, and Indoor Air Criteria, Reporting Limits, and Remediation Standards.</t>
    </r>
    <r>
      <rPr>
        <sz val="11"/>
        <rFont val="Calibri Light"/>
        <family val="2"/>
        <scheme val="major"/>
      </rPr>
      <t xml:space="preserve"> October 2022.</t>
    </r>
  </si>
  <si>
    <t>https://www.nj.gov/dep/srp/guidance/rs/interim_soil_ia_rl_rs.html</t>
  </si>
  <si>
    <t>NM</t>
  </si>
  <si>
    <t>New Mexico Environment Department. 2022. Risk Assessment Guidance for Site Investigations and Remediation. Volume 1: Soil Screening Guidance for Human Health Risk Assessments</t>
  </si>
  <si>
    <t>NY</t>
  </si>
  <si>
    <t>New York Department of Environmental Conservation. Sampling, Analysis, and Assessment of Per-and Polyfluoroalkyl Substances. April 2023.</t>
  </si>
  <si>
    <t>https://extapps.dec.ny.gov/docs/remediation_hudson_pdf/pfassampanaly.pdf</t>
  </si>
  <si>
    <t>Vermont Department of Environmental Conservation. 2024. Investigation and Remediation of Contaminated Properties Rule.</t>
  </si>
  <si>
    <t>https://dec.vermont.gov/sites/dec/files/wmp/Sites/02.2024.Final.corrected.IRule.pdf</t>
  </si>
  <si>
    <t>Vermont Department of Health. 2023. Updated Regional Screening Values (RSVs)</t>
  </si>
  <si>
    <t>https://www.healthvermont.gov/sites/default/files/documents/pdf/ENV_ECP_GeneralScreeningValues_Soil.pdf</t>
  </si>
  <si>
    <t>Wisconsin Department of Natural Resources, 2024. Soil residual contaminant level spreadsheet. October 23, 2024.</t>
  </si>
  <si>
    <t>https://dnr.wisconsin.gov/topic/Brownfields/soil.html</t>
  </si>
  <si>
    <t xml:space="preserve">Australia </t>
  </si>
  <si>
    <t>Heads of EPAs Australia and New Zealand (HEPA) and the Australian Government Department of the Environment (DoEE).  2018.  PFAS National Environmental Management Plan (NEMP).  January.</t>
  </si>
  <si>
    <t>Heads of EPAs Australia and New Zealand (HEPA) and the Australian Government Department of the Environment (DoEE).  2020.  PFAS National Environmental Management Plan (NEMP).  Version 2.0. January.</t>
  </si>
  <si>
    <t>W. Australia</t>
  </si>
  <si>
    <t>Government of Western Australia Department of Environment Regulation (DER).  2017.  Interim Guideline on the Assessment and Management of Perfluoroalkyl and Polyfluoroalkyl Substances (PFAS).  Contaminated Sites Guidelines.  January.</t>
  </si>
  <si>
    <t xml:space="preserve">Environment and Parks 2022. Alberta Tier 1 Soil and Groundwater Remediation Guidelines. AEP, Land Policy, 2022, No. 4. </t>
  </si>
  <si>
    <t>British Columbia Office of Legislative Counsel, Ministry of Attorney General, Victoria, British Columbia.  Environmental Management Act. Contaminated Sites Regulation. B.C. Rg. 375/96.  July 7, 2021.</t>
  </si>
  <si>
    <t>Contaminated Sites Regulation - 375_96 (gov.bc.ca)</t>
  </si>
  <si>
    <t>British Columbia Office of Legislative Counsel, Ministry of Attorney General, Victoria, British Columbia.  Environmental Management Act. Contaminated Sites Regulation. B.C. Rg. 375/96.  July 24, 2018..</t>
  </si>
  <si>
    <t>Health Canada, 2022. Memo - Updates to Health Canada Soil Screening Values for Perfluoroalkylated Substances (PFAS). April 2022.</t>
  </si>
  <si>
    <t>Scientific Criteria Document for the Development of the Canadian Soil and Groundwater Quality Guidelines for the Protection of Environmental and Human Health - Perfluorooctane Sulfonate (PFOS) (ccme.ca)</t>
  </si>
  <si>
    <t xml:space="preserve">Canadian Council of Ministers of the Environment. 2021. Canadian soil and groundwater quality guidelines for the protection of environmental and human health: PFOS. </t>
  </si>
  <si>
    <t>https://ccme.ca/en/res/pfossoilandgroundwaterqualityguidelinesscden.pdf</t>
  </si>
  <si>
    <t>Updates to Health Canada Soil Screening Values for Perfluoroalkylated Substances (PFAS). Health Canada. May 2019.</t>
  </si>
  <si>
    <t>https://buyandsell.gc.ca/cds/public/2020/06/19/1e18568783a9ee9bddc91262c6d7679a/attachment_007.pdf</t>
  </si>
  <si>
    <t>Danish Ministry of the Environment. 2021. Liste over kvalitetskriterier i relation til forurenet jord</t>
  </si>
  <si>
    <t>https://edit.mst.dk/media/twgdlftx/liste-over-jordkvalitetskriterier-juli-2021_final-rev.pdf</t>
  </si>
  <si>
    <t>Rijksinstituut voor Volksgezondheid en Milieu. Risicogrenzen voor PFOS, PFOA en GenX voor toepassen van grond en bagger. 4 maart 2019.</t>
  </si>
  <si>
    <t>https://www.rivm.nl/documenten/risicogrenzen-voor-pfos-pfoa-en-genx-voor-toepassen-van-grond-en-bagger</t>
  </si>
  <si>
    <t>UPDATES Standards and guidance values for PFAS in soil.</t>
  </si>
  <si>
    <t>This Table belongs with the ITRC PFAS Technical and Regulatory Guidance Document. The information presented below represents anticipated or pending updates we are aware of as of the end of the calendar month for which this table is prepared.  The ITRC intends to update the soil table as the anticipated or pending values are finalized and/or made available for use by the issuing body.  The user is encouraged to visit the ITRC PFAS web page (http://pfas-1.itrcweb.org) to access the current version of this file. Please see ITRC Disclaimer http://pfas-1.itrcweb.org/about-itrc/#disclaimer</t>
  </si>
  <si>
    <t>This Table belongs with the ITRC PFAS Technical and Regulatory Guidance Document. The values included are changing rapidly. The ITRC intends to update the table periodically as new information is gathered. The user is encouraged to visit the ITRC PFAS web page (http://pfas-1.itrcweb.org) to access the current version of this file. Please see ITRC Disclaimer http://pfas-1.itrcweb.org/about-itrc/#disclaimer</t>
  </si>
  <si>
    <t>PFOA, PFOS, PFHxS, and PFNA</t>
  </si>
  <si>
    <t>Finalized Soil Remediation Standards promulgated and added to the table.</t>
  </si>
  <si>
    <t>January 2025 Update: What's New</t>
  </si>
  <si>
    <t>Updates to Model Toxic Control Act (MTCA) cleanup levels.</t>
  </si>
  <si>
    <t>Final proposed soil remediation standard.</t>
  </si>
  <si>
    <t>https://www.pfas.des.nh.gov/sites/g/files/ehbemt586/files/inline-documents/sonh/2024-65-env-or-600-fp.pdf</t>
  </si>
  <si>
    <t>Soil screening level updates.</t>
  </si>
  <si>
    <t>Gen-X</t>
  </si>
  <si>
    <t>Original source document not found. Updated source and value for Gen-X.</t>
  </si>
  <si>
    <t>Update to source website and note n to clarify summed approach.</t>
  </si>
  <si>
    <t>Updated RCLs</t>
  </si>
  <si>
    <t>https://rr-report.blogs.govdelivery.com/2024/10/23/now-available-two-publications-guidance-contaminated-soil-quick-reference-table-rr-106-and-guidance-soil-residual-contaminant-level-rcl-spreadsheet-rr-0151/</t>
  </si>
  <si>
    <t>Soil Standards updated</t>
  </si>
  <si>
    <t>02.2024.Final.corrected.IRule.pdf (vermont.gov); https://www.healthvermont.gov/sites/default/files/documents/pdf/ENV_ECP_GeneralScreeningValues_Soil.pdf</t>
  </si>
  <si>
    <t>Soil Standards (EALs) updated</t>
  </si>
  <si>
    <t>https://health.hawaii.gov/heer/guidance/ehe-and-eals/#ehe6</t>
  </si>
  <si>
    <t>Basic Comparison Levels updated.</t>
  </si>
  <si>
    <t>PFBS, PFBA, PFHxS, PFHxA, PFOS, PFOA</t>
  </si>
  <si>
    <t>Remedial Action Guidelines</t>
  </si>
  <si>
    <t>Update soil values for the protection of groundwater.</t>
  </si>
  <si>
    <t>New Hampshire DES proposed Draft Soil Remediation Standards (direct contact, leaching) and soil background values. The draft values will go through public comment and legislative review before adoption.</t>
  </si>
  <si>
    <t>https://www.pfas.des.nh.gov/sites/g/files/ehbemt586/files/documents/2023-08/nhdes-second-technical-listening-session-august-17-2023.pdf</t>
  </si>
  <si>
    <t>HFPO-DA, PFBS, PFHxS, PFNA, PFOS, PFOA, PFBS-K, PFOS-K</t>
  </si>
  <si>
    <t>PFBA, PFBS, PFHxA</t>
  </si>
  <si>
    <t>Soil Reference Values updated for PFBA and PFBS, and newly added for PFHxA</t>
  </si>
  <si>
    <t>Cleanup guidance and assistance | Minnesota Pollution Control Agency (state.mn.us)</t>
  </si>
  <si>
    <t>Set value of 0.01 mg/kg for PFOS (lowest value) as Tier 1 Soil Remediation Guidelines, effective January 1, 2023.</t>
  </si>
  <si>
    <t>PFNA, PFOA, PFOS, and GenX</t>
  </si>
  <si>
    <t>Interim Soil Remediation Standards published.</t>
  </si>
  <si>
    <t>PFOA, PFOS, PFNA, PFHxS, PFBS, HFPO-DA (Gen-X)</t>
  </si>
  <si>
    <t>Updated Recommended Soil Cleanup Levels</t>
  </si>
  <si>
    <t>Updated Regional Screening Levels for soil to groundwater and protection of human health.</t>
  </si>
  <si>
    <t>PFOS, PFOA, other PFAS</t>
  </si>
  <si>
    <t>CCME/Health Canada issued updated memo formalizing existing soil screening values.</t>
  </si>
  <si>
    <t>as listed</t>
  </si>
  <si>
    <t>Corrected information represented in the table.</t>
  </si>
  <si>
    <t>Maine-Remedial-Action-Guidelines-2021-05-01.pdf</t>
  </si>
  <si>
    <t>Soil to groundwater values for aquifers used for residential purposes with a total dissolved solid (TDS) of both ≤2500 mg/L and ≥2500 mg/L.</t>
  </si>
  <si>
    <t>Canada, British Columbia</t>
  </si>
  <si>
    <t>Leaching-based soil-screening values for proteciton of grundwater used as drinking water added for PFOS</t>
  </si>
  <si>
    <t>https://ccme.ca/en/res/pfossoilandgroundwaterqualityguidelinesscden.pdf; https://www.bclaws.gov.bc.ca/civix/document/id/crbc/crbc/375_96_multi</t>
  </si>
  <si>
    <t>PFOS/PFOA</t>
  </si>
  <si>
    <t>Soil RAGs for leaching to groundwater updated.</t>
  </si>
  <si>
    <t xml:space="preserve">https://www1.maine.gov/dep/spills/topics/pfas/Maine-PFAS-Screening-Levels-Rev-6.28.21.pdf </t>
  </si>
  <si>
    <t>The RSL for PFOA was updated.</t>
  </si>
  <si>
    <t>Regional Screening Levels (RSLs) | US EPA</t>
  </si>
  <si>
    <t xml:space="preserve"> Aug-21</t>
  </si>
  <si>
    <t xml:space="preserve">PFHpS </t>
  </si>
  <si>
    <t>Corrected CAS numbers in soil table.</t>
  </si>
  <si>
    <t xml:space="preserve"> May-21</t>
  </si>
  <si>
    <t>PFOA, PFOS, GenX</t>
  </si>
  <si>
    <t>INEVs in soil</t>
  </si>
  <si>
    <t xml:space="preserve"> Apr-21</t>
  </si>
  <si>
    <t>18 PFAS compounds</t>
  </si>
  <si>
    <t>Environmental Action Levels for Soil and Water</t>
  </si>
  <si>
    <t>https://health.hawaii.gov/heer/files/2021/04/PFASs20April2021Revision.pdf; https://health.hawaii.gov/heer/files/2021/04/PFASs-Surfer-HDOH-April-2021.xlsx</t>
  </si>
  <si>
    <t>Updated toxicity value for PFBS. Updated RSLs calculated by online calculator.</t>
  </si>
  <si>
    <t>Corrected criteria standard to include protection of both GA and GB groundwater classification.</t>
  </si>
  <si>
    <t>See "soil references" tab</t>
  </si>
  <si>
    <t>December 2020-January 2021 Update: What's New</t>
  </si>
  <si>
    <t>Guidance values for anticipated site use</t>
  </si>
  <si>
    <t>https://www.dec.ny.gov/docs/remediation_hudson_pdf/pfassampanaly.pdf</t>
  </si>
  <si>
    <t xml:space="preserve"> Nov-20</t>
  </si>
  <si>
    <t>Guidance value citations updated for several states but no change in values.</t>
  </si>
  <si>
    <t>See citations in Soil References Tab</t>
  </si>
  <si>
    <t xml:space="preserve"> Oct-20</t>
  </si>
  <si>
    <t>Guidance values for soil, for protection of groundwater, and for protection of human helath based on land use.</t>
  </si>
  <si>
    <t>February through September 2020 Update: What's New</t>
  </si>
  <si>
    <t>Undated</t>
  </si>
  <si>
    <t>Provisional groundwater cleanup target levels and Surface water screening levels for protection of human health</t>
  </si>
  <si>
    <t xml:space="preserve"> Dec-19</t>
  </si>
  <si>
    <t>PFDA, PFHpA, PFHxS, PFNA, PFOS, PFOA</t>
  </si>
  <si>
    <t>Massachusetts promulgated S-1, S-2, and S-3 standard for soil</t>
  </si>
  <si>
    <t xml:space="preserve"> Nov-19</t>
  </si>
  <si>
    <t>PFBA, PFBS, PFOS, PFHxS, PFOA</t>
  </si>
  <si>
    <t xml:space="preserve">Revised Human Health Soil Reference Values from MPCA, based on values derived for East Metro Remediation Site; </t>
  </si>
  <si>
    <t>No link available, but Minnesota state point of contact is Bonnie Brooks at bonnie.brooks@state.mn.us</t>
  </si>
  <si>
    <t>PFOA, PFOS, PFHxS, PFNA</t>
  </si>
  <si>
    <t>New Hampshire updated direct contact risk-based soil concentrations for PFOA, PFOA, PFNA, and PFHxS</t>
  </si>
  <si>
    <t>https://www4.des.state.nh.us/nh-pfas-investigation/wp-content/uploads/PFAS-DCRB-value-112019-002.pdf</t>
  </si>
  <si>
    <t>PFBS, PFOS, PFOA</t>
  </si>
  <si>
    <t>Statewide standards for soil, current values but date of update not indicated on website.  https://programs.iowadnr.gov/riskcalc/Home/statewidestandards</t>
  </si>
  <si>
    <t>PFNA, PFOA, PFOS, PFHxS, PFHpA</t>
  </si>
  <si>
    <t>Environmental Protection Rules, Chapter 35, Investigation and Remediation of Contaminated Properties Rule. Establishes soil criteria for residential and non-residential soil values. (https://dec.vermont.gov/waste-management/contaminated-sites/guidance)</t>
  </si>
  <si>
    <t>https://dec.vermont.gov/news/IRule-PFAS-updates</t>
  </si>
  <si>
    <t xml:space="preserve"> Oct-19</t>
  </si>
  <si>
    <t>No updates in October 2019</t>
  </si>
  <si>
    <t>PFBS, PFBA</t>
  </si>
  <si>
    <t xml:space="preserve">IDEM Screening Levels added for Residential, Commercial/Industrial and Excavation direct contact </t>
  </si>
  <si>
    <t>Wisconsin Remediation and Redevelopment Program Non-Industrial Soil RCLs, that are equal to EPA RSLs, were added to the table.</t>
  </si>
  <si>
    <t>Added Soil Remediation Goals from Voluntary Cleanup Program for protection of groundwater and human health.</t>
  </si>
  <si>
    <t>Clarifying text added to row 4.</t>
  </si>
  <si>
    <t>2016</t>
  </si>
  <si>
    <t>Included human health soil screening criteria for PFBS.</t>
  </si>
  <si>
    <t>The CDC HH Soil Screening Levels were removed as they were superseded by the updated 2018 RAGs.</t>
  </si>
  <si>
    <t>Added soil screening values for 6:2 FTS and 8:2 FTS</t>
  </si>
  <si>
    <t>Changed to clarify the media considered by the soil GSIPC values</t>
  </si>
  <si>
    <t>PFOA, PFOS, PFBA, PFBS, PFBA, PFBS, PFPeA, PFHxS, PFHpA, PFNA</t>
  </si>
  <si>
    <t>Added screening levels for select PFAS in soil.</t>
  </si>
  <si>
    <t>No updates to soil values in January 2019</t>
  </si>
  <si>
    <t>Added remedial action goals (RAGs) for select PFAS in soil.</t>
  </si>
  <si>
    <t>Established "normative values" for PFOA and PFOS in soil.</t>
  </si>
  <si>
    <t>Updated soil groundwater protection values.</t>
  </si>
  <si>
    <t xml:space="preserve"> Feb-18</t>
  </si>
  <si>
    <t>PFOA/PFBS</t>
  </si>
  <si>
    <t>Updated soil groundwater protection values for PFOA and PFBS and human health screening values for PFBS.</t>
  </si>
  <si>
    <t>PFOS/PFBS</t>
  </si>
  <si>
    <t>Adopted soil remediation standards for PFOS and PFBS.</t>
  </si>
  <si>
    <t xml:space="preserve">USEPA </t>
  </si>
  <si>
    <t>Added soil screening levels per request of Iowa DNR.</t>
  </si>
  <si>
    <t>PFOA/PFOS/PFHxS</t>
  </si>
  <si>
    <t>Removed 2016 DOD values and replaced the with Australia's 2018 PFAS National Environmental Management Plan (NEMP) values.</t>
  </si>
  <si>
    <r>
      <t>Standards and guidance values for PFAS in air [µg/m</t>
    </r>
    <r>
      <rPr>
        <b/>
        <vertAlign val="superscript"/>
        <sz val="16"/>
        <rFont val="Calibri"/>
        <family val="2"/>
      </rPr>
      <t>3</t>
    </r>
    <r>
      <rPr>
        <b/>
        <sz val="16"/>
        <rFont val="Calibri"/>
        <family val="2"/>
      </rPr>
      <t>].</t>
    </r>
  </si>
  <si>
    <t>This Table belongs with the ITRC PFAS Technical and Regulatory Guidance Document. The values included here were confirmed to be in use as of the end of the calendar month for which this table is prepared.  These values are changing rapidly. The ITRC intends to update this table periodically as new  information is gathered. The user is encouraged to visit the ITRC PFAS web page (http://pfas-1.itrcweb.org) to access the current version of this file. Please see the ITRC Disclaimer-- http://pfas-1.itrcweb.org/about-itrc/#disclaimer</t>
  </si>
  <si>
    <t>Promulgated
Rule
(Y/N/O)</t>
  </si>
  <si>
    <t>PFEtA</t>
  </si>
  <si>
    <t>PFBE</t>
  </si>
  <si>
    <t>PFIB</t>
  </si>
  <si>
    <t>APFO</t>
  </si>
  <si>
    <t>perfluorobutylethylmethyldichlorosilane</t>
  </si>
  <si>
    <t>PFDS, PFUnDA,
PFDoDA, PFTrDA,
PFTeDA</t>
  </si>
  <si>
    <t>Ammonium perfluorooctanoate</t>
  </si>
  <si>
    <t>Perfluoroisobutylene</t>
  </si>
  <si>
    <t>3524-68-3</t>
  </si>
  <si>
    <t>19430-93-4</t>
  </si>
  <si>
    <t>382-21-8</t>
  </si>
  <si>
    <t>3825-26-1</t>
  </si>
  <si>
    <t>38436-16-7</t>
  </si>
  <si>
    <t>335-77-3, 2058-94-8,
307-55-1, 72629-94-8,
376-06-7</t>
  </si>
  <si>
    <t>United States</t>
  </si>
  <si>
    <t>ACGIH</t>
  </si>
  <si>
    <t>TLV</t>
  </si>
  <si>
    <t>TWA</t>
  </si>
  <si>
    <t>ITSL</t>
  </si>
  <si>
    <t>1 hr</t>
  </si>
  <si>
    <t>8 hr</t>
  </si>
  <si>
    <t>24 hr</t>
  </si>
  <si>
    <t>Annual Average</t>
  </si>
  <si>
    <t>RAA</t>
  </si>
  <si>
    <t>24 hr, &gt; 30 dy, and &gt; 8 yr</t>
  </si>
  <si>
    <t>&gt; 30 dy and &gt; 8 yr</t>
  </si>
  <si>
    <t>NHDES</t>
  </si>
  <si>
    <t>AAL</t>
  </si>
  <si>
    <t>NJDEP</t>
  </si>
  <si>
    <t>Reference Concentration</t>
  </si>
  <si>
    <t>Screening Reference Concentration</t>
  </si>
  <si>
    <t>NYSDEC</t>
  </si>
  <si>
    <t>AGC</t>
  </si>
  <si>
    <t>TCEQ</t>
  </si>
  <si>
    <t>ESL</t>
  </si>
  <si>
    <t>International</t>
  </si>
  <si>
    <t>DFG</t>
  </si>
  <si>
    <t>MAK</t>
  </si>
  <si>
    <t>40 hr/wk average</t>
  </si>
  <si>
    <t xml:space="preserve">Promulgated (Yes/No/Other)- Values are considered promulgated if they have been finalized into law or if the table of values is referenced in supporting law. Values are not considered promulgated when they are not finalized into law but are listed here as final guidance confirmed to be in use by the applicable state. Values identified as "other" include those that are proposed, considered draft, or recommended but not yet finalized or confirmed to be in use by the applicable state. </t>
  </si>
  <si>
    <t>The two values for Hawaii represent residential and commercial values respectively.</t>
  </si>
  <si>
    <t>ACGIH = American Conference of Governmental Industrial Hygienists</t>
  </si>
  <si>
    <t>AAL = Ambient Air Limit</t>
  </si>
  <si>
    <t xml:space="preserve">APFO = ammonium perfluorooctanoate </t>
  </si>
  <si>
    <t>DFG = Deutsche Forschungsgemeinschaft</t>
  </si>
  <si>
    <t>AGC = Annual Guideline Concentration</t>
  </si>
  <si>
    <t>ESL = Effects Screening Level</t>
  </si>
  <si>
    <t>EGLE = Michigan Department of Environment, Great Lakes, and Energy</t>
  </si>
  <si>
    <t>ITSL = Initial Threshold Screening Level</t>
  </si>
  <si>
    <t>MAK = Maximum Workplace Concentration</t>
  </si>
  <si>
    <t>RAA = Risk Assessment Advice</t>
  </si>
  <si>
    <t>NHDES = New Hamsphire Department of Environmental Services</t>
  </si>
  <si>
    <t>TLV = Threshold Limit Value</t>
  </si>
  <si>
    <t>NJDEP = New Jersey Department of Environmental Protection</t>
  </si>
  <si>
    <t>NYSDEC = New York State Department of Environmental Conservation</t>
  </si>
  <si>
    <t>TCEQ = Texas Commission on Environmental Quality</t>
  </si>
  <si>
    <t>PFBE = perfluorobutylethylene</t>
  </si>
  <si>
    <t>PFIB = perfluoroisobutylene</t>
  </si>
  <si>
    <t>References for standards and guidance values for PFAS in air.</t>
  </si>
  <si>
    <t>Michigan Department of Environment, Great Lakes, and Energy (EGLE) - Air Quality Division. Revised September 1, 2023.  List of Screening Levels (ITSL, IRSL &amp; SRSL) in Alphabetical Order.</t>
  </si>
  <si>
    <t>https://www.michigan.gov/egle/about/organization/air-quality/air-toxics</t>
  </si>
  <si>
    <t>Minnesota Department of Health (MDH). Air Guidance Values.</t>
  </si>
  <si>
    <t>https://www.health.state.mn.us/communities/environment/risk/guidance/air/table.html#nshrv</t>
  </si>
  <si>
    <t>New Hampshire Code of Administrative Rules, Chapter Env-A 1400, Regulated Toxic Air Pollutants. February 3, 2022.</t>
  </si>
  <si>
    <t>https://www.des.nh.gov/sites/g/files/ehbemt341/files/documents/env-a%201400-adptpstd.pdf</t>
  </si>
  <si>
    <t>New Jersey Department of Environmental Protection (NJDEP), Division of Science and Research (DSR). 2022. Per- and Polyfuoroalkyl Substances (PFAS). September.</t>
  </si>
  <si>
    <t>https://www.nj.gov/dep/dsr/pfas.htm</t>
  </si>
  <si>
    <t>NJDEP DSR. 2019. Evaluation of the Michigan Department of Environmental Quality's derivation of Initial Threshold Screening Levels for inhalation exposures to PFOA and PFOS. December 19.</t>
  </si>
  <si>
    <t>https://dep.nj.gov/wp-content/uploads/dsr/njdep-pfoa-pfos-rfc-memo.pdf</t>
  </si>
  <si>
    <t>NJDEP DSR. 2022. Recommendation for a Reference Concentration for GenX. January 25.</t>
  </si>
  <si>
    <t>https://dep.nj.gov/wp-content/uploads/dsr/njdep-genx-rfc-memo.pdf</t>
  </si>
  <si>
    <t xml:space="preserve">NYSDEC, DAR-1, Guidelines for the Evaluation and Control of Ambient Air Contaminants Under 6NYCRR Part 212. </t>
  </si>
  <si>
    <t>https://www.dec.ny.gov/docs/air_pdf/dar1.pdf</t>
  </si>
  <si>
    <t>Texas  Commission on Environmental Quality (TCEQ). 2023. Texas Air Monitoring Information System (TAMIS) Web Interface. Accessed April 4.</t>
  </si>
  <si>
    <t>https://www17.tceq.texas.gov/tamis/index.cfm?fuseaction=home.welcome</t>
  </si>
  <si>
    <t>TCEQ. 2023. TCEQ derived oral reference doses (RfDs) for various Perfluoro Compounds (PFCs). February 14.</t>
  </si>
  <si>
    <t>https://www.tceq.texas.gov/downloads/toxicology/pfc/pfcs.pdf/view</t>
  </si>
  <si>
    <t>Deutsche Forschungsgemeinschaft (DFG). 2020. List of MAK and BAT Values 2020: Permanent Senate Commission for the Investigation of Health Hazards of Chemical Compounds in the Work Area. Report 56.</t>
  </si>
  <si>
    <t>https://series.publisso.de/sites/default/files/documents/series/mak/lmbv/Vol2020/Iss2/Doc002/mbwl_2020_eng.pdf</t>
  </si>
  <si>
    <t>UPDATES Standards and guidance values for PFAS in air.</t>
  </si>
  <si>
    <t>This Table belongs with the ITRC PFAS Technical and Regulatory Guidance Document. The information presented below represents anticipated or pending updates we are aware of as of the end of the calendar month for which this table is prepared.  The ITRC intends to update the Air Table as the anticipated or pending values are finalized and/or made available for use by the issuing body.  The user is encouraged to visit the ITRC PFAS web page (http://pfas-1.itrcweb.org) to access the current version of this file. Please see ITRC Disclaimer http://pfas-1.itrcweb.org/about-itrc/#disclaimer</t>
  </si>
  <si>
    <t>Author</t>
  </si>
  <si>
    <r>
      <t>This Table belongs with the ITRC PFAS Technical and Regulatory Guidance Document. The values included here reflect values we are aware of as of the end of the calendar month for which this table is prepared</t>
    </r>
    <r>
      <rPr>
        <b/>
        <sz val="11"/>
        <rFont val="Calibri"/>
        <family val="2"/>
      </rPr>
      <t>.</t>
    </r>
    <r>
      <rPr>
        <sz val="11"/>
        <rFont val="Calibri"/>
        <family val="2"/>
      </rPr>
      <t xml:space="preserve">  These values are changing rapidly. The ITRC intends to update the Air Table periodically as new information is gathered. The user is encouraged to visit the ITRC PFAS web page (http://pfas-1.itrcweb.org) to access the current version of this file. Please see ITRC Disclaimer http://pfas-1.itrcweb.org/about-itrc/#disclaimer</t>
    </r>
  </si>
  <si>
    <t>No updates since October 2024</t>
  </si>
  <si>
    <t>October 2024 Update: What's New</t>
  </si>
  <si>
    <t>General cosmetic updates to incorporate air values table into PFAS Environmental Media Table</t>
  </si>
  <si>
    <t>Benchmark</t>
  </si>
  <si>
    <t>https://www.tceq.texas.gov/downloads/remediation/ecological/aquatic-life-benchmark-table.xlsx</t>
  </si>
  <si>
    <t>Texas Commission on Environmental Quality (TCEQ). 2024. Texas Risk Reduction Program (TRRP). Ecological Screening Benchmarks. October.</t>
  </si>
  <si>
    <t>SW - Freshwater - Acute</t>
  </si>
  <si>
    <t>SW - Freshwater - Chronic</t>
  </si>
  <si>
    <t>SW - Saltwater - Chronic</t>
  </si>
  <si>
    <t>WDNR announces that the state's safe drinking water code will be revised to include federal PFAS MCLs</t>
  </si>
  <si>
    <t>The state's safe drinking water code NR 809 will be revised to include federal PFAS MCLs for  PFOA (4.0 ng/L),  PFOS (4.0 ng/L), PFHxS (10 ng/L), HFPO-DA (10 ng/L) and PFNA (10ng/L)   individually and Hazard Index (1.0) for mixtures containing PFHxS, PFNA, PFBS, and HFPO-DA (Gen-X).</t>
  </si>
  <si>
    <t>Wisconsin DHS provided recommended groundwater standards to Wisconsin DNR for FOSA, GenX, NEtFOSE, PFBA, PFBS, PFDoA, PFHxA,PFOA, PFOS,  PFTeA, PFUnA, ADONA, PFODA, PFHxS, PFNA, PFDA, NEtFOSA and NEtFOSAA. WDNR will consider these for rulemaking.</t>
  </si>
  <si>
    <t>IW = irrigation water</t>
  </si>
  <si>
    <r>
      <t xml:space="preserve">Basis of Surface </t>
    </r>
    <r>
      <rPr>
        <u/>
        <sz val="11"/>
        <color theme="4"/>
        <rFont val="Calibri"/>
        <family val="2"/>
      </rPr>
      <t xml:space="preserve">or Irrigation </t>
    </r>
    <r>
      <rPr>
        <u/>
        <sz val="11"/>
        <rFont val="Calibri"/>
        <family val="2"/>
      </rPr>
      <t>Water Criterion</t>
    </r>
  </si>
  <si>
    <t>HH = human health</t>
  </si>
  <si>
    <t>GWQS = Groundwater Quality Standard</t>
  </si>
  <si>
    <r>
      <rPr>
        <sz val="11"/>
        <color rgb="FF000000"/>
        <rFont val="Calibri"/>
      </rPr>
      <t>RSL</t>
    </r>
    <r>
      <rPr>
        <vertAlign val="superscript"/>
        <sz val="11"/>
        <color rgb="FF000000"/>
        <rFont val="Calibri"/>
      </rPr>
      <t>a</t>
    </r>
  </si>
  <si>
    <t>Lowest of Risk-based Irrigation Water  Screening Levels (IWSLs) for Residential, Industrial and Produce scenarios reported here; see cited reference for all values.</t>
  </si>
  <si>
    <t>Texas Commission on Environmental Quality (TCEQ). 2025. Texas Risk Reduction Program (TRRP). Protective Concentration Levels (PCLs). February.</t>
  </si>
  <si>
    <t>Proposed Drinking Water Ordinance of 100 ng/L for the sum of 20 PFAS and 20 ng/L for the sum of 4 PFAS (PFHxS, PFOS, PFOA, and PFNA). Limits are expected to go into effect on January 12, 2026 for the 20 PFAS and in 2028 for the 4 PFAS.</t>
  </si>
  <si>
    <t>GW Protection</t>
  </si>
  <si>
    <t>Texas Commission on Environmental Quality (TCEQ).  2025.  Texas Risk Reduction Program (TRRP) Tier 1 Protective Concentration Levels (PCLs).  February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</si>
</sst>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44" formatCode="_(&quot;$&quot;* #,##0.00_);_(&quot;$&quot;* \(#,##0.00\);_(&quot;$&quot;* &quot;-&quot;??_);_(@_)"/>
    <numFmt numFmtId="43" formatCode="_(* #,##0.00_);_(* \(#,##0.00\);_(* &quot;-&quot;??_);_(@_)"/>
    <numFmt numFmtId="164" formatCode="0.0"/>
    <numFmt numFmtId="165" formatCode="0.000"/>
    <numFmt numFmtId="166" formatCode="0.0E+00"/>
    <numFmt numFmtId="167" formatCode="0.000000"/>
    <numFmt numFmtId="168" formatCode="#,##0.0"/>
    <numFmt numFmtId="169" formatCode="0.00000"/>
    <numFmt numFmtId="170" formatCode="0.0000"/>
    <numFmt numFmtId="171" formatCode="[$-409]mmm\-yy;@"/>
    <numFmt numFmtId="172" formatCode="[$-409]mmmm\ d\,\ yyyy;@"/>
    <numFmt numFmtId="173" formatCode="#,##0.000"/>
    <numFmt numFmtId="174" formatCode="[$-409]General"/>
    <numFmt numFmtId="175" formatCode="0.0000000"/>
    <numFmt numFmtId="176" formatCode="&quot;$&quot;#,##0.00"/>
  </numFmts>
  <fonts count="112">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3"/>
      <color rgb="FF000000"/>
      <name val="Calibri"/>
      <family val="2"/>
    </font>
    <font>
      <sz val="11"/>
      <name val="Calibri"/>
      <family val="2"/>
    </font>
    <font>
      <u/>
      <sz val="11"/>
      <color theme="10"/>
      <name val="Calibri"/>
      <family val="2"/>
    </font>
    <font>
      <sz val="12"/>
      <name val="Arial"/>
      <family val="2"/>
    </font>
    <font>
      <sz val="12"/>
      <name val="Calibri"/>
      <family val="2"/>
    </font>
    <font>
      <sz val="11"/>
      <color rgb="FF000000"/>
      <name val="Calibri"/>
      <family val="2"/>
    </font>
    <font>
      <sz val="11"/>
      <color theme="1"/>
      <name val="Calibri"/>
      <family val="2"/>
      <scheme val="minor"/>
    </font>
    <font>
      <sz val="14"/>
      <color theme="1"/>
      <name val="Calibri"/>
      <family val="2"/>
      <scheme val="minor"/>
    </font>
    <font>
      <b/>
      <sz val="10"/>
      <name val="Arial"/>
      <family val="2"/>
    </font>
    <font>
      <b/>
      <sz val="9"/>
      <name val="Arial"/>
      <family val="2"/>
    </font>
    <font>
      <sz val="9"/>
      <name val="Arial"/>
      <family val="2"/>
    </font>
    <font>
      <sz val="10"/>
      <name val="Arial"/>
      <family val="2"/>
    </font>
    <font>
      <sz val="11"/>
      <color indexed="8"/>
      <name val="Calibri"/>
      <family val="2"/>
    </font>
    <font>
      <sz val="10"/>
      <name val="Helv"/>
    </font>
    <font>
      <sz val="8.25"/>
      <name val="Microsoft Sans Serif"/>
      <family val="2"/>
    </font>
    <font>
      <sz val="10"/>
      <color indexed="8"/>
      <name val="Arial"/>
      <family val="2"/>
    </font>
    <font>
      <sz val="8"/>
      <name val="Calibri"/>
      <family val="2"/>
    </font>
    <font>
      <u/>
      <sz val="11"/>
      <color theme="11"/>
      <name val="Calibri"/>
      <family val="2"/>
    </font>
    <font>
      <b/>
      <sz val="11"/>
      <color rgb="FF000000"/>
      <name val="Calibri"/>
      <family val="2"/>
    </font>
    <font>
      <sz val="11"/>
      <color rgb="FFFF0000"/>
      <name val="Calibri"/>
      <family val="2"/>
    </font>
    <font>
      <sz val="10"/>
      <name val="Calibri"/>
      <family val="2"/>
    </font>
    <font>
      <b/>
      <sz val="14"/>
      <color rgb="FF000000"/>
      <name val="Calibri"/>
      <family val="2"/>
    </font>
    <font>
      <u/>
      <sz val="11"/>
      <name val="Calibri"/>
      <family val="2"/>
    </font>
    <font>
      <b/>
      <sz val="14"/>
      <name val="Calibri"/>
      <family val="2"/>
    </font>
    <font>
      <sz val="13"/>
      <name val="Calibri"/>
      <family val="2"/>
    </font>
    <font>
      <b/>
      <sz val="11"/>
      <name val="Calibri"/>
      <family val="2"/>
    </font>
    <font>
      <sz val="13"/>
      <color rgb="FFFF0000"/>
      <name val="Calibri"/>
      <family val="2"/>
    </font>
    <font>
      <sz val="12"/>
      <name val="Calibri"/>
      <family val="2"/>
      <scheme val="minor"/>
    </font>
    <font>
      <b/>
      <sz val="12"/>
      <name val="Calibri"/>
      <family val="2"/>
    </font>
    <font>
      <b/>
      <sz val="16"/>
      <name val="Calibri"/>
      <family val="2"/>
      <scheme val="minor"/>
    </font>
    <font>
      <sz val="16"/>
      <name val="Calibri"/>
      <family val="2"/>
    </font>
    <font>
      <vertAlign val="superscript"/>
      <sz val="11"/>
      <name val="Calibri"/>
      <family val="2"/>
    </font>
    <font>
      <strike/>
      <sz val="12"/>
      <color rgb="FFFF0000"/>
      <name val="Calibri Light"/>
      <family val="2"/>
    </font>
    <font>
      <b/>
      <sz val="13"/>
      <name val="Calibri"/>
      <family val="2"/>
    </font>
    <font>
      <sz val="12"/>
      <color rgb="FFFF0000"/>
      <name val="Calibri"/>
      <family val="2"/>
    </font>
    <font>
      <sz val="11"/>
      <name val="Calibri"/>
      <family val="2"/>
      <scheme val="minor"/>
    </font>
    <font>
      <sz val="11"/>
      <color rgb="FFFF0000"/>
      <name val="Calibri"/>
      <family val="2"/>
      <scheme val="minor"/>
    </font>
    <font>
      <sz val="11"/>
      <color rgb="FF000000"/>
      <name val="Calibri"/>
      <family val="2"/>
      <scheme val="minor"/>
    </font>
    <font>
      <sz val="13"/>
      <name val="Calibri"/>
      <family val="2"/>
      <scheme val="minor"/>
    </font>
    <font>
      <sz val="13"/>
      <color rgb="FF000000"/>
      <name val="Calibri"/>
      <family val="2"/>
      <scheme val="minor"/>
    </font>
    <font>
      <u/>
      <sz val="12"/>
      <name val="Calibri"/>
      <family val="2"/>
      <scheme val="minor"/>
    </font>
    <font>
      <sz val="10"/>
      <name val="Calibri"/>
      <family val="2"/>
      <scheme val="minor"/>
    </font>
    <font>
      <sz val="10"/>
      <color rgb="FF000000"/>
      <name val="Calibri"/>
      <family val="2"/>
      <scheme val="minor"/>
    </font>
    <font>
      <i/>
      <sz val="11"/>
      <name val="Calibri"/>
      <family val="2"/>
      <scheme val="minor"/>
    </font>
    <font>
      <u/>
      <sz val="10"/>
      <color rgb="FF000000"/>
      <name val="Calibri"/>
      <family val="2"/>
      <scheme val="minor"/>
    </font>
    <font>
      <u/>
      <sz val="16"/>
      <name val="Calibri"/>
      <family val="2"/>
      <scheme val="minor"/>
    </font>
    <font>
      <b/>
      <sz val="16"/>
      <name val="Calibri"/>
      <family val="2"/>
    </font>
    <font>
      <strike/>
      <sz val="12"/>
      <name val="Calibri"/>
      <family val="2"/>
    </font>
    <font>
      <u/>
      <sz val="12"/>
      <name val="Calibri"/>
      <family val="2"/>
    </font>
    <font>
      <b/>
      <sz val="12"/>
      <color theme="1"/>
      <name val="Calibri"/>
      <family val="2"/>
    </font>
    <font>
      <sz val="12"/>
      <color rgb="FF7030A0"/>
      <name val="Calibri"/>
      <family val="2"/>
    </font>
    <font>
      <sz val="12"/>
      <color rgb="FF000000"/>
      <name val="Calibri"/>
      <family val="2"/>
    </font>
    <font>
      <i/>
      <sz val="11"/>
      <color theme="0" tint="-0.34998626667073579"/>
      <name val="Calibri"/>
      <family val="2"/>
      <scheme val="minor"/>
    </font>
    <font>
      <i/>
      <sz val="9"/>
      <name val="Calibri"/>
      <family val="2"/>
    </font>
    <font>
      <sz val="9"/>
      <name val="Calibri"/>
      <family val="2"/>
    </font>
    <font>
      <vertAlign val="subscript"/>
      <sz val="11"/>
      <name val="Calibri"/>
      <family val="2"/>
    </font>
    <font>
      <sz val="12.3"/>
      <name val="Calibri"/>
      <family val="2"/>
    </font>
    <font>
      <i/>
      <sz val="11"/>
      <color theme="0" tint="-0.34998626667073579"/>
      <name val="Calibri"/>
      <family val="2"/>
    </font>
    <font>
      <sz val="11"/>
      <name val="Calibri Light"/>
      <family val="2"/>
      <scheme val="major"/>
    </font>
    <font>
      <u/>
      <sz val="11"/>
      <color theme="8"/>
      <name val="Calibri"/>
      <family val="2"/>
    </font>
    <font>
      <u/>
      <sz val="11"/>
      <color rgb="FFFF0000"/>
      <name val="Calibri"/>
      <family val="2"/>
    </font>
    <font>
      <sz val="11"/>
      <color theme="1"/>
      <name val="Calibri"/>
      <family val="2"/>
    </font>
    <font>
      <sz val="12"/>
      <color theme="1"/>
      <name val="Calibri"/>
      <family val="2"/>
    </font>
    <font>
      <u/>
      <sz val="11"/>
      <color theme="1"/>
      <name val="Calibri"/>
      <family val="2"/>
    </font>
    <font>
      <sz val="13"/>
      <color theme="1"/>
      <name val="Calibri"/>
      <family val="2"/>
    </font>
    <font>
      <u/>
      <sz val="11"/>
      <color theme="4"/>
      <name val="Calibri"/>
      <family val="2"/>
    </font>
    <font>
      <u/>
      <sz val="11"/>
      <color rgb="FF0070C0"/>
      <name val="Calibri"/>
      <family val="2"/>
    </font>
    <font>
      <b/>
      <u/>
      <sz val="14"/>
      <name val="Calibri"/>
      <family val="2"/>
    </font>
    <font>
      <u/>
      <sz val="12"/>
      <color rgb="FFFF0000"/>
      <name val="Calibri"/>
      <family val="2"/>
      <scheme val="minor"/>
    </font>
    <font>
      <b/>
      <sz val="13"/>
      <color rgb="FF000000"/>
      <name val="Calibri"/>
      <family val="2"/>
    </font>
    <font>
      <sz val="12"/>
      <color theme="1"/>
      <name val="Calibri"/>
      <family val="2"/>
      <scheme val="minor"/>
    </font>
    <font>
      <sz val="11"/>
      <color theme="8"/>
      <name val="Calibri"/>
      <family val="2"/>
      <scheme val="minor"/>
    </font>
    <font>
      <b/>
      <sz val="14"/>
      <color rgb="FF0070C0"/>
      <name val="Calibri"/>
      <family val="2"/>
      <scheme val="minor"/>
    </font>
    <font>
      <i/>
      <sz val="11"/>
      <color rgb="FFFF0000"/>
      <name val="Calibri"/>
      <family val="2"/>
    </font>
    <font>
      <sz val="11"/>
      <color rgb="FF0070C0"/>
      <name val="Calibri"/>
      <family val="2"/>
      <scheme val="minor"/>
    </font>
    <font>
      <b/>
      <sz val="13"/>
      <color theme="1"/>
      <name val="Calibri"/>
      <family val="2"/>
    </font>
    <font>
      <sz val="12"/>
      <color rgb="FF0070C0"/>
      <name val="Calibri"/>
      <family val="2"/>
    </font>
    <font>
      <b/>
      <sz val="11"/>
      <color rgb="FFFF0000"/>
      <name val="Calibri"/>
      <family val="2"/>
    </font>
    <font>
      <b/>
      <sz val="13"/>
      <color rgb="FFFF0000"/>
      <name val="Calibri"/>
      <family val="2"/>
    </font>
    <font>
      <sz val="14"/>
      <name val="Calibri"/>
      <family val="2"/>
      <scheme val="minor"/>
    </font>
    <font>
      <i/>
      <sz val="14"/>
      <name val="Calibri"/>
      <family val="2"/>
      <scheme val="minor"/>
    </font>
    <font>
      <i/>
      <sz val="11"/>
      <name val="Calibri"/>
      <family val="2"/>
    </font>
    <font>
      <i/>
      <sz val="11"/>
      <color rgb="FFFF0000"/>
      <name val="Calibri"/>
      <family val="2"/>
      <scheme val="minor"/>
    </font>
    <font>
      <i/>
      <sz val="11"/>
      <name val="Calibri Light"/>
      <family val="2"/>
      <scheme val="major"/>
    </font>
    <font>
      <u/>
      <sz val="14"/>
      <color theme="10"/>
      <name val="Calibri"/>
      <family val="2"/>
    </font>
    <font>
      <sz val="14"/>
      <name val="Calibri"/>
      <family val="2"/>
    </font>
    <font>
      <b/>
      <sz val="14"/>
      <color theme="1"/>
      <name val="Calibri"/>
      <family val="2"/>
    </font>
    <font>
      <sz val="11"/>
      <color rgb="FFFF0000"/>
      <name val="Calibri Light"/>
      <family val="2"/>
      <scheme val="major"/>
    </font>
    <font>
      <u/>
      <sz val="14"/>
      <color theme="10"/>
      <name val="Calibri"/>
      <family val="2"/>
      <scheme val="minor"/>
    </font>
    <font>
      <sz val="14"/>
      <color rgb="FF000000"/>
      <name val="Calibri"/>
      <family val="2"/>
    </font>
    <font>
      <b/>
      <u/>
      <sz val="14"/>
      <color rgb="FF00B050"/>
      <name val="Calibri"/>
      <family val="2"/>
      <scheme val="minor"/>
    </font>
    <font>
      <strike/>
      <sz val="9"/>
      <name val="Calibri"/>
      <family val="2"/>
    </font>
    <font>
      <b/>
      <sz val="12"/>
      <color rgb="FF000000"/>
      <name val="Calibri"/>
      <family val="2"/>
    </font>
    <font>
      <b/>
      <vertAlign val="superscript"/>
      <sz val="16"/>
      <name val="Calibri"/>
      <family val="2"/>
    </font>
    <font>
      <sz val="14"/>
      <color rgb="FF000000"/>
      <name val="Calibri"/>
      <family val="2"/>
      <scheme val="minor"/>
    </font>
    <font>
      <u/>
      <sz val="11"/>
      <color rgb="FF000000"/>
      <name val="Calibri"/>
      <family val="2"/>
    </font>
    <font>
      <i/>
      <sz val="14"/>
      <color rgb="FF000000"/>
      <name val="Calibri"/>
      <family val="2"/>
      <scheme val="minor"/>
    </font>
    <font>
      <sz val="12"/>
      <color rgb="FF000000"/>
      <name val="Calibri"/>
      <family val="2"/>
      <scheme val="minor"/>
    </font>
    <font>
      <b/>
      <u/>
      <sz val="16"/>
      <name val="Calibri"/>
      <family val="2"/>
      <scheme val="minor"/>
    </font>
    <font>
      <b/>
      <sz val="14"/>
      <color rgb="FFFF0000"/>
      <name val="Calibri"/>
      <family val="2"/>
      <scheme val="minor"/>
    </font>
    <font>
      <b/>
      <sz val="14"/>
      <color rgb="FFFF0000"/>
      <name val="Calibri"/>
      <family val="2"/>
    </font>
    <font>
      <b/>
      <sz val="12"/>
      <color rgb="FFFF0000"/>
      <name val="Calibri"/>
      <family val="2"/>
    </font>
    <font>
      <sz val="11"/>
      <color theme="4"/>
      <name val="Calibri"/>
      <family val="2"/>
    </font>
    <font>
      <vertAlign val="superscript"/>
      <sz val="11"/>
      <color rgb="FF000000"/>
      <name val="Calibri"/>
    </font>
    <font>
      <sz val="10"/>
      <color theme="1"/>
      <name val="Calibri"/>
      <family val="2"/>
    </font>
    <font>
      <sz val="11"/>
      <color theme="1"/>
      <name val="Calibri Light"/>
      <family val="2"/>
      <scheme val="major"/>
    </font>
  </fonts>
  <fills count="19">
    <fill>
      <patternFill patternType="none"/>
    </fill>
    <fill>
      <patternFill patternType="gray125"/>
    </fill>
    <fill>
      <patternFill patternType="solid">
        <fgColor theme="0"/>
        <bgColor rgb="FFFFFFFF"/>
      </patternFill>
    </fill>
    <fill>
      <patternFill patternType="solid">
        <fgColor theme="0"/>
        <bgColor rgb="FFFFFF00"/>
      </patternFill>
    </fill>
    <fill>
      <patternFill patternType="solid">
        <fgColor theme="0"/>
        <bgColor indexed="64"/>
      </patternFill>
    </fill>
    <fill>
      <patternFill patternType="solid">
        <fgColor rgb="FFFFFFCC"/>
      </patternFill>
    </fill>
    <fill>
      <patternFill patternType="solid">
        <fgColor indexed="22"/>
        <bgColor indexed="64"/>
      </patternFill>
    </fill>
    <fill>
      <patternFill patternType="solid">
        <fgColor indexed="13"/>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rgb="FFEAD5C0"/>
        <bgColor indexed="64"/>
      </patternFill>
    </fill>
    <fill>
      <patternFill patternType="solid">
        <fgColor rgb="FFD8B088"/>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DDDDDD"/>
        <bgColor indexed="64"/>
      </patternFill>
    </fill>
  </fills>
  <borders count="134">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style="thin">
        <color indexed="11"/>
      </left>
      <right style="thin">
        <color indexed="11"/>
      </right>
      <top style="thin">
        <color indexed="11"/>
      </top>
      <bottom style="thin">
        <color indexed="11"/>
      </bottom>
      <diagonal/>
    </border>
    <border>
      <left style="thin">
        <color auto="1"/>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hair">
        <color auto="1"/>
      </left>
      <right/>
      <top/>
      <bottom/>
      <diagonal/>
    </border>
    <border>
      <left style="hair">
        <color auto="1"/>
      </left>
      <right/>
      <top style="hair">
        <color auto="1"/>
      </top>
      <bottom style="hair">
        <color auto="1"/>
      </bottom>
      <diagonal/>
    </border>
    <border>
      <left style="hair">
        <color auto="1"/>
      </left>
      <right/>
      <top style="hair">
        <color auto="1"/>
      </top>
      <bottom/>
      <diagonal/>
    </border>
    <border>
      <left/>
      <right style="hair">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indexed="11"/>
      </left>
      <right style="thin">
        <color indexed="11"/>
      </right>
      <top style="thin">
        <color indexed="11"/>
      </top>
      <bottom style="thin">
        <color indexed="11"/>
      </bottom>
      <diagonal/>
    </border>
    <border>
      <left style="thin">
        <color auto="1"/>
      </left>
      <right style="thin">
        <color auto="1"/>
      </right>
      <top/>
      <bottom/>
      <diagonal/>
    </border>
    <border>
      <left style="thin">
        <color auto="1"/>
      </left>
      <right style="thin">
        <color auto="1"/>
      </right>
      <top/>
      <bottom style="hair">
        <color auto="1"/>
      </bottom>
      <diagonal/>
    </border>
    <border>
      <left/>
      <right style="hair">
        <color auto="1"/>
      </right>
      <top/>
      <bottom/>
      <diagonal/>
    </border>
    <border>
      <left style="thin">
        <color auto="1"/>
      </left>
      <right style="thin">
        <color auto="1"/>
      </right>
      <top style="hair">
        <color auto="1"/>
      </top>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hair">
        <color auto="1"/>
      </bottom>
      <diagonal/>
    </border>
    <border>
      <left/>
      <right/>
      <top style="dotted">
        <color auto="1"/>
      </top>
      <bottom/>
      <diagonal/>
    </border>
    <border>
      <left style="thin">
        <color auto="1"/>
      </left>
      <right style="thin">
        <color auto="1"/>
      </right>
      <top/>
      <bottom style="medium">
        <color indexed="64"/>
      </bottom>
      <diagonal/>
    </border>
    <border>
      <left style="thin">
        <color auto="1"/>
      </left>
      <right style="thin">
        <color auto="1"/>
      </right>
      <top style="hair">
        <color auto="1"/>
      </top>
      <bottom style="medium">
        <color indexed="64"/>
      </bottom>
      <diagonal/>
    </border>
    <border>
      <left style="double">
        <color auto="1"/>
      </left>
      <right/>
      <top style="double">
        <color auto="1"/>
      </top>
      <bottom/>
      <diagonal/>
    </border>
    <border>
      <left/>
      <right/>
      <top style="double">
        <color auto="1"/>
      </top>
      <bottom/>
      <diagonal/>
    </border>
    <border>
      <left style="thin">
        <color rgb="FF000000"/>
      </left>
      <right style="thin">
        <color rgb="FF000000"/>
      </right>
      <top style="double">
        <color auto="1"/>
      </top>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bottom/>
      <diagonal/>
    </border>
    <border>
      <left style="thin">
        <color auto="1"/>
      </left>
      <right style="double">
        <color auto="1"/>
      </right>
      <top style="thin">
        <color auto="1"/>
      </top>
      <bottom style="thin">
        <color auto="1"/>
      </bottom>
      <diagonal/>
    </border>
    <border>
      <left style="thin">
        <color auto="1"/>
      </left>
      <right style="double">
        <color auto="1"/>
      </right>
      <top/>
      <bottom style="hair">
        <color auto="1"/>
      </bottom>
      <diagonal/>
    </border>
    <border>
      <left style="double">
        <color auto="1"/>
      </left>
      <right/>
      <top/>
      <bottom style="medium">
        <color indexed="64"/>
      </bottom>
      <diagonal/>
    </border>
    <border>
      <left style="thin">
        <color auto="1"/>
      </left>
      <right style="double">
        <color auto="1"/>
      </right>
      <top style="hair">
        <color auto="1"/>
      </top>
      <bottom style="medium">
        <color indexed="64"/>
      </bottom>
      <diagonal/>
    </border>
    <border>
      <left style="double">
        <color auto="1"/>
      </left>
      <right style="thin">
        <color auto="1"/>
      </right>
      <top/>
      <bottom/>
      <diagonal/>
    </border>
    <border>
      <left style="thin">
        <color auto="1"/>
      </left>
      <right style="double">
        <color auto="1"/>
      </right>
      <top style="hair">
        <color auto="1"/>
      </top>
      <bottom style="hair">
        <color auto="1"/>
      </bottom>
      <diagonal/>
    </border>
    <border>
      <left style="thin">
        <color auto="1"/>
      </left>
      <right style="double">
        <color auto="1"/>
      </right>
      <top/>
      <bottom/>
      <diagonal/>
    </border>
    <border>
      <left style="thin">
        <color auto="1"/>
      </left>
      <right style="double">
        <color auto="1"/>
      </right>
      <top style="hair">
        <color auto="1"/>
      </top>
      <bottom/>
      <diagonal/>
    </border>
    <border>
      <left style="double">
        <color auto="1"/>
      </left>
      <right style="thin">
        <color auto="1"/>
      </right>
      <top style="hair">
        <color auto="1"/>
      </top>
      <bottom style="hair">
        <color auto="1"/>
      </bottom>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thin">
        <color auto="1"/>
      </right>
      <top style="hair">
        <color auto="1"/>
      </top>
      <bottom style="double">
        <color auto="1"/>
      </bottom>
      <diagonal/>
    </border>
    <border>
      <left style="thin">
        <color auto="1"/>
      </left>
      <right style="double">
        <color auto="1"/>
      </right>
      <top style="hair">
        <color auto="1"/>
      </top>
      <bottom style="double">
        <color auto="1"/>
      </bottom>
      <diagonal/>
    </border>
    <border>
      <left style="double">
        <color auto="1"/>
      </left>
      <right style="thin">
        <color auto="1"/>
      </right>
      <top style="thin">
        <color auto="1"/>
      </top>
      <bottom style="thin">
        <color auto="1"/>
      </bottom>
      <diagonal/>
    </border>
    <border>
      <left style="double">
        <color auto="1"/>
      </left>
      <right style="thin">
        <color auto="1"/>
      </right>
      <top/>
      <bottom style="hair">
        <color auto="1"/>
      </bottom>
      <diagonal/>
    </border>
    <border>
      <left style="double">
        <color auto="1"/>
      </left>
      <right style="thin">
        <color auto="1"/>
      </right>
      <top style="hair">
        <color auto="1"/>
      </top>
      <bottom style="medium">
        <color indexed="64"/>
      </bottom>
      <diagonal/>
    </border>
    <border>
      <left style="double">
        <color auto="1"/>
      </left>
      <right style="thin">
        <color auto="1"/>
      </right>
      <top style="hair">
        <color auto="1"/>
      </top>
      <bottom/>
      <diagonal/>
    </border>
    <border>
      <left style="double">
        <color auto="1"/>
      </left>
      <right style="thin">
        <color auto="1"/>
      </right>
      <top style="hair">
        <color auto="1"/>
      </top>
      <bottom style="double">
        <color auto="1"/>
      </bottom>
      <diagonal/>
    </border>
    <border>
      <left style="double">
        <color auto="1"/>
      </left>
      <right/>
      <top style="double">
        <color auto="1"/>
      </top>
      <bottom style="thin">
        <color auto="1"/>
      </bottom>
      <diagonal/>
    </border>
    <border>
      <left style="double">
        <color auto="1"/>
      </left>
      <right/>
      <top/>
      <bottom style="thick">
        <color auto="1"/>
      </bottom>
      <diagonal/>
    </border>
    <border>
      <left style="thin">
        <color auto="1"/>
      </left>
      <right style="thin">
        <color auto="1"/>
      </right>
      <top style="hair">
        <color auto="1"/>
      </top>
      <bottom style="thick">
        <color auto="1"/>
      </bottom>
      <diagonal/>
    </border>
    <border>
      <left style="double">
        <color auto="1"/>
      </left>
      <right style="thin">
        <color auto="1"/>
      </right>
      <top style="hair">
        <color auto="1"/>
      </top>
      <bottom style="thick">
        <color auto="1"/>
      </bottom>
      <diagonal/>
    </border>
    <border>
      <left style="thin">
        <color auto="1"/>
      </left>
      <right style="double">
        <color auto="1"/>
      </right>
      <top style="hair">
        <color auto="1"/>
      </top>
      <bottom style="thick">
        <color auto="1"/>
      </bottom>
      <diagonal/>
    </border>
    <border>
      <left style="double">
        <color auto="1"/>
      </left>
      <right/>
      <top/>
      <bottom style="double">
        <color auto="1"/>
      </bottom>
      <diagonal/>
    </border>
    <border>
      <left style="thin">
        <color auto="1"/>
      </left>
      <right style="thin">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style="thin">
        <color auto="1"/>
      </right>
      <top style="double">
        <color auto="1"/>
      </top>
      <bottom/>
      <diagonal/>
    </border>
    <border>
      <left style="thin">
        <color auto="1"/>
      </left>
      <right/>
      <top style="double">
        <color auto="1"/>
      </top>
      <bottom/>
      <diagonal/>
    </border>
    <border>
      <left style="double">
        <color auto="1"/>
      </left>
      <right style="thin">
        <color auto="1"/>
      </right>
      <top/>
      <bottom style="medium">
        <color auto="1"/>
      </bottom>
      <diagonal/>
    </border>
    <border>
      <left style="thin">
        <color auto="1"/>
      </left>
      <right style="double">
        <color auto="1"/>
      </right>
      <top/>
      <bottom style="medium">
        <color auto="1"/>
      </bottom>
      <diagonal/>
    </border>
    <border>
      <left style="double">
        <color auto="1"/>
      </left>
      <right style="thin">
        <color auto="1"/>
      </right>
      <top/>
      <bottom style="thick">
        <color auto="1"/>
      </bottom>
      <diagonal/>
    </border>
    <border>
      <left style="thin">
        <color auto="1"/>
      </left>
      <right style="double">
        <color auto="1"/>
      </right>
      <top style="double">
        <color auto="1"/>
      </top>
      <bottom/>
      <diagonal/>
    </border>
    <border>
      <left style="thin">
        <color auto="1"/>
      </left>
      <right style="double">
        <color auto="1"/>
      </right>
      <top/>
      <bottom style="double">
        <color auto="1"/>
      </bottom>
      <diagonal/>
    </border>
    <border>
      <left/>
      <right style="thin">
        <color auto="1"/>
      </right>
      <top/>
      <bottom style="double">
        <color auto="1"/>
      </bottom>
      <diagonal/>
    </border>
    <border>
      <left style="double">
        <color auto="1"/>
      </left>
      <right style="thin">
        <color auto="1"/>
      </right>
      <top style="thin">
        <color auto="1"/>
      </top>
      <bottom/>
      <diagonal/>
    </border>
    <border>
      <left/>
      <right/>
      <top/>
      <bottom style="double">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double">
        <color auto="1"/>
      </right>
      <top/>
      <bottom style="thin">
        <color auto="1"/>
      </bottom>
      <diagonal/>
    </border>
    <border>
      <left/>
      <right style="thin">
        <color auto="1"/>
      </right>
      <top/>
      <bottom style="thin">
        <color auto="1"/>
      </bottom>
      <diagonal/>
    </border>
    <border>
      <left style="double">
        <color auto="1"/>
      </left>
      <right style="thin">
        <color auto="1"/>
      </right>
      <top style="medium">
        <color auto="1"/>
      </top>
      <bottom style="medium">
        <color indexed="64"/>
      </bottom>
      <diagonal/>
    </border>
    <border>
      <left style="thin">
        <color auto="1"/>
      </left>
      <right style="thin">
        <color auto="1"/>
      </right>
      <top style="medium">
        <color auto="1"/>
      </top>
      <bottom style="medium">
        <color indexed="64"/>
      </bottom>
      <diagonal/>
    </border>
    <border>
      <left style="thin">
        <color auto="1"/>
      </left>
      <right/>
      <top style="medium">
        <color auto="1"/>
      </top>
      <bottom style="medium">
        <color indexed="64"/>
      </bottom>
      <diagonal/>
    </border>
    <border>
      <left style="thin">
        <color auto="1"/>
      </left>
      <right style="double">
        <color auto="1"/>
      </right>
      <top style="medium">
        <color auto="1"/>
      </top>
      <bottom style="medium">
        <color indexed="64"/>
      </bottom>
      <diagonal/>
    </border>
    <border>
      <left/>
      <right style="thin">
        <color auto="1"/>
      </right>
      <top style="medium">
        <color auto="1"/>
      </top>
      <bottom style="medium">
        <color indexed="64"/>
      </bottom>
      <diagonal/>
    </border>
    <border>
      <left style="double">
        <color auto="1"/>
      </left>
      <right style="thin">
        <color auto="1"/>
      </right>
      <top style="medium">
        <color auto="1"/>
      </top>
      <bottom style="thick">
        <color auto="1"/>
      </bottom>
      <diagonal/>
    </border>
    <border>
      <left style="thin">
        <color auto="1"/>
      </left>
      <right style="thin">
        <color auto="1"/>
      </right>
      <top style="medium">
        <color auto="1"/>
      </top>
      <bottom style="thick">
        <color auto="1"/>
      </bottom>
      <diagonal/>
    </border>
    <border>
      <left style="thin">
        <color auto="1"/>
      </left>
      <right/>
      <top style="medium">
        <color auto="1"/>
      </top>
      <bottom style="thick">
        <color auto="1"/>
      </bottom>
      <diagonal/>
    </border>
    <border>
      <left style="thin">
        <color auto="1"/>
      </left>
      <right style="double">
        <color auto="1"/>
      </right>
      <top style="medium">
        <color auto="1"/>
      </top>
      <bottom style="thick">
        <color auto="1"/>
      </bottom>
      <diagonal/>
    </border>
    <border>
      <left/>
      <right style="thin">
        <color auto="1"/>
      </right>
      <top style="medium">
        <color auto="1"/>
      </top>
      <bottom style="thick">
        <color auto="1"/>
      </bottom>
      <diagonal/>
    </border>
    <border>
      <left style="thin">
        <color auto="1"/>
      </left>
      <right/>
      <top/>
      <bottom style="double">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bottom style="hair">
        <color auto="1"/>
      </bottom>
      <diagonal/>
    </border>
    <border>
      <left/>
      <right style="thin">
        <color auto="1"/>
      </right>
      <top/>
      <bottom style="hair">
        <color auto="1"/>
      </bottom>
      <diagonal/>
    </border>
    <border>
      <left style="double">
        <color auto="1"/>
      </left>
      <right style="thin">
        <color auto="1"/>
      </right>
      <top style="double">
        <color auto="1"/>
      </top>
      <bottom/>
      <diagonal/>
    </border>
    <border>
      <left style="double">
        <color auto="1"/>
      </left>
      <right style="thin">
        <color auto="1"/>
      </right>
      <top style="medium">
        <color auto="1"/>
      </top>
      <bottom/>
      <diagonal/>
    </border>
    <border>
      <left style="double">
        <color auto="1"/>
      </left>
      <right style="thin">
        <color auto="1"/>
      </right>
      <top style="medium">
        <color indexed="64"/>
      </top>
      <bottom style="hair">
        <color auto="1"/>
      </bottom>
      <diagonal/>
    </border>
    <border>
      <left style="thin">
        <color auto="1"/>
      </left>
      <right style="thin">
        <color auto="1"/>
      </right>
      <top style="medium">
        <color indexed="64"/>
      </top>
      <bottom style="hair">
        <color auto="1"/>
      </bottom>
      <diagonal/>
    </border>
    <border>
      <left style="thin">
        <color auto="1"/>
      </left>
      <right/>
      <top style="medium">
        <color indexed="64"/>
      </top>
      <bottom style="hair">
        <color auto="1"/>
      </bottom>
      <diagonal/>
    </border>
    <border>
      <left style="thin">
        <color auto="1"/>
      </left>
      <right style="double">
        <color auto="1"/>
      </right>
      <top style="medium">
        <color indexed="64"/>
      </top>
      <bottom style="hair">
        <color auto="1"/>
      </bottom>
      <diagonal/>
    </border>
    <border>
      <left/>
      <right style="thin">
        <color auto="1"/>
      </right>
      <top style="medium">
        <color indexed="64"/>
      </top>
      <bottom style="hair">
        <color auto="1"/>
      </bottom>
      <diagonal/>
    </border>
    <border>
      <left style="thin">
        <color auto="1"/>
      </left>
      <right style="thin">
        <color auto="1"/>
      </right>
      <top style="double">
        <color auto="1"/>
      </top>
      <bottom style="hair">
        <color auto="1"/>
      </bottom>
      <diagonal/>
    </border>
    <border>
      <left style="thin">
        <color auto="1"/>
      </left>
      <right/>
      <top style="double">
        <color auto="1"/>
      </top>
      <bottom style="hair">
        <color auto="1"/>
      </bottom>
      <diagonal/>
    </border>
    <border>
      <left style="double">
        <color auto="1"/>
      </left>
      <right style="thin">
        <color auto="1"/>
      </right>
      <top style="double">
        <color auto="1"/>
      </top>
      <bottom style="hair">
        <color auto="1"/>
      </bottom>
      <diagonal/>
    </border>
    <border>
      <left style="thin">
        <color auto="1"/>
      </left>
      <right style="double">
        <color auto="1"/>
      </right>
      <top style="double">
        <color auto="1"/>
      </top>
      <bottom style="hair">
        <color auto="1"/>
      </bottom>
      <diagonal/>
    </border>
    <border>
      <left/>
      <right style="thin">
        <color auto="1"/>
      </right>
      <top style="double">
        <color auto="1"/>
      </top>
      <bottom style="hair">
        <color auto="1"/>
      </bottom>
      <diagonal/>
    </border>
    <border>
      <left style="thin">
        <color auto="1"/>
      </left>
      <right style="thin">
        <color auto="1"/>
      </right>
      <top/>
      <bottom style="thick">
        <color auto="1"/>
      </bottom>
      <diagonal/>
    </border>
    <border>
      <left style="thin">
        <color auto="1"/>
      </left>
      <right/>
      <top/>
      <bottom style="thick">
        <color auto="1"/>
      </bottom>
      <diagonal/>
    </border>
    <border>
      <left style="thin">
        <color auto="1"/>
      </left>
      <right style="double">
        <color auto="1"/>
      </right>
      <top/>
      <bottom style="thick">
        <color auto="1"/>
      </bottom>
      <diagonal/>
    </border>
    <border>
      <left/>
      <right style="thin">
        <color auto="1"/>
      </right>
      <top/>
      <bottom style="thick">
        <color auto="1"/>
      </bottom>
      <diagonal/>
    </border>
    <border>
      <left/>
      <right style="thin">
        <color auto="1"/>
      </right>
      <top/>
      <bottom/>
      <diagonal/>
    </border>
    <border>
      <left style="thin">
        <color auto="1"/>
      </left>
      <right/>
      <top style="hair">
        <color auto="1"/>
      </top>
      <bottom style="hair">
        <color auto="1"/>
      </bottom>
      <diagonal/>
    </border>
    <border>
      <left style="thin">
        <color auto="1"/>
      </left>
      <right/>
      <top/>
      <bottom/>
      <diagonal/>
    </border>
    <border>
      <left/>
      <right style="thin">
        <color auto="1"/>
      </right>
      <top style="hair">
        <color auto="1"/>
      </top>
      <bottom style="hair">
        <color auto="1"/>
      </bottom>
      <diagonal/>
    </border>
    <border>
      <left style="hair">
        <color auto="1"/>
      </left>
      <right style="hair">
        <color indexed="64"/>
      </right>
      <top style="hair">
        <color auto="1"/>
      </top>
      <bottom style="hair">
        <color indexed="64"/>
      </bottom>
      <diagonal/>
    </border>
    <border>
      <left style="medium">
        <color auto="1"/>
      </left>
      <right/>
      <top style="double">
        <color auto="1"/>
      </top>
      <bottom style="thin">
        <color auto="1"/>
      </bottom>
      <diagonal/>
    </border>
    <border>
      <left style="double">
        <color auto="1"/>
      </left>
      <right/>
      <top/>
      <bottom style="thin">
        <color auto="1"/>
      </bottom>
      <diagonal/>
    </border>
    <border>
      <left style="thin">
        <color auto="1"/>
      </left>
      <right style="medium">
        <color auto="1"/>
      </right>
      <top style="double">
        <color auto="1"/>
      </top>
      <bottom/>
      <diagonal/>
    </border>
    <border>
      <left style="thin">
        <color auto="1"/>
      </left>
      <right/>
      <top style="hair">
        <color auto="1"/>
      </top>
      <bottom style="medium">
        <color indexed="64"/>
      </bottom>
      <diagonal/>
    </border>
    <border>
      <left/>
      <right style="thin">
        <color auto="1"/>
      </right>
      <top style="hair">
        <color auto="1"/>
      </top>
      <bottom style="medium">
        <color indexed="64"/>
      </bottom>
      <diagonal/>
    </border>
    <border>
      <left style="double">
        <color auto="1"/>
      </left>
      <right/>
      <top style="medium">
        <color indexed="64"/>
      </top>
      <bottom style="medium">
        <color indexed="64"/>
      </bottom>
      <diagonal/>
    </border>
    <border>
      <left style="double">
        <color auto="1"/>
      </left>
      <right/>
      <top style="thick">
        <color auto="1"/>
      </top>
      <bottom style="double">
        <color auto="1"/>
      </bottom>
      <diagonal/>
    </border>
    <border>
      <left style="thin">
        <color auto="1"/>
      </left>
      <right style="thin">
        <color auto="1"/>
      </right>
      <top style="thick">
        <color auto="1"/>
      </top>
      <bottom style="double">
        <color auto="1"/>
      </bottom>
      <diagonal/>
    </border>
    <border>
      <left style="thin">
        <color auto="1"/>
      </left>
      <right/>
      <top style="thick">
        <color auto="1"/>
      </top>
      <bottom style="double">
        <color auto="1"/>
      </bottom>
      <diagonal/>
    </border>
    <border>
      <left style="double">
        <color auto="1"/>
      </left>
      <right style="thin">
        <color auto="1"/>
      </right>
      <top style="thick">
        <color auto="1"/>
      </top>
      <bottom style="double">
        <color auto="1"/>
      </bottom>
      <diagonal/>
    </border>
    <border>
      <left style="thin">
        <color auto="1"/>
      </left>
      <right style="double">
        <color auto="1"/>
      </right>
      <top style="thick">
        <color auto="1"/>
      </top>
      <bottom style="double">
        <color auto="1"/>
      </bottom>
      <diagonal/>
    </border>
    <border>
      <left/>
      <right style="thin">
        <color auto="1"/>
      </right>
      <top style="thick">
        <color auto="1"/>
      </top>
      <bottom style="double">
        <color auto="1"/>
      </bottom>
      <diagonal/>
    </border>
    <border>
      <left style="thin">
        <color auto="1"/>
      </left>
      <right style="thin">
        <color auto="1"/>
      </right>
      <top style="medium">
        <color rgb="FF000000"/>
      </top>
      <bottom style="hair">
        <color auto="1"/>
      </bottom>
      <diagonal/>
    </border>
    <border>
      <left style="double">
        <color auto="1"/>
      </left>
      <right/>
      <top style="medium">
        <color rgb="FF000000"/>
      </top>
      <bottom/>
      <diagonal/>
    </border>
    <border>
      <left style="thin">
        <color auto="1"/>
      </left>
      <right/>
      <top style="medium">
        <color rgb="FF000000"/>
      </top>
      <bottom style="hair">
        <color auto="1"/>
      </bottom>
      <diagonal/>
    </border>
    <border>
      <left style="double">
        <color auto="1"/>
      </left>
      <right style="thin">
        <color auto="1"/>
      </right>
      <top style="medium">
        <color rgb="FF000000"/>
      </top>
      <bottom style="hair">
        <color auto="1"/>
      </bottom>
      <diagonal/>
    </border>
    <border>
      <left style="thin">
        <color auto="1"/>
      </left>
      <right style="double">
        <color auto="1"/>
      </right>
      <top style="medium">
        <color rgb="FF000000"/>
      </top>
      <bottom style="hair">
        <color auto="1"/>
      </bottom>
      <diagonal/>
    </border>
    <border>
      <left/>
      <right style="thin">
        <color auto="1"/>
      </right>
      <top style="medium">
        <color rgb="FF000000"/>
      </top>
      <bottom style="hair">
        <color auto="1"/>
      </bottom>
      <diagonal/>
    </border>
    <border>
      <left style="thin">
        <color auto="1"/>
      </left>
      <right/>
      <top style="hair">
        <color auto="1"/>
      </top>
      <bottom/>
      <diagonal/>
    </border>
    <border>
      <left/>
      <right style="thin">
        <color auto="1"/>
      </right>
      <top style="hair">
        <color auto="1"/>
      </top>
      <bottom/>
      <diagonal/>
    </border>
  </borders>
  <cellStyleXfs count="138">
    <xf numFmtId="0" fontId="0" fillId="0" borderId="0"/>
    <xf numFmtId="0" fontId="8" fillId="0" borderId="0" applyNumberFormat="0" applyFill="0" applyBorder="0" applyAlignment="0" applyProtection="0"/>
    <xf numFmtId="0" fontId="12" fillId="0" borderId="0"/>
    <xf numFmtId="0" fontId="14" fillId="0" borderId="0">
      <alignment horizontal="center" wrapText="1"/>
    </xf>
    <xf numFmtId="0" fontId="15" fillId="0" borderId="1" applyNumberFormat="0" applyFont="0" applyFill="0" applyAlignment="0" applyProtection="0">
      <alignment horizontal="center" wrapText="1"/>
    </xf>
    <xf numFmtId="0" fontId="15" fillId="0" borderId="2" applyNumberFormat="0" applyFont="0" applyFill="0" applyAlignment="0" applyProtection="0">
      <alignment horizontal="center" wrapText="1"/>
    </xf>
    <xf numFmtId="0" fontId="16" fillId="0" borderId="3" applyNumberFormat="0" applyFont="0" applyFill="0" applyAlignment="0" applyProtection="0"/>
    <xf numFmtId="0" fontId="16" fillId="0" borderId="3" applyNumberFormat="0" applyFont="0" applyFill="0" applyAlignment="0" applyProtection="0"/>
    <xf numFmtId="0" fontId="16" fillId="0" borderId="3" applyNumberFormat="0" applyFont="0" applyFill="0" applyAlignment="0" applyProtection="0"/>
    <xf numFmtId="0" fontId="16" fillId="0" borderId="3" applyNumberFormat="0" applyFont="0" applyFill="0" applyAlignment="0" applyProtection="0"/>
    <xf numFmtId="0" fontId="16" fillId="0" borderId="3" applyNumberFormat="0" applyFont="0" applyFill="0" applyAlignment="0" applyProtection="0"/>
    <xf numFmtId="0" fontId="17" fillId="0" borderId="0">
      <alignment horizontal="center" wrapText="1"/>
    </xf>
    <xf numFmtId="0" fontId="16" fillId="0" borderId="0" applyProtection="0"/>
    <xf numFmtId="0" fontId="16" fillId="0" borderId="0" applyProtection="0"/>
    <xf numFmtId="0" fontId="16" fillId="0" borderId="0" applyProtection="0"/>
    <xf numFmtId="0" fontId="16" fillId="0" borderId="0" applyProtection="0"/>
    <xf numFmtId="0" fontId="16" fillId="0" borderId="0" applyProtection="0"/>
    <xf numFmtId="43" fontId="18" fillId="0" borderId="0" applyFont="0" applyFill="0" applyBorder="0" applyAlignment="0" applyProtection="0"/>
    <xf numFmtId="43" fontId="12" fillId="0" borderId="0" applyFont="0" applyFill="0" applyBorder="0" applyAlignment="0" applyProtection="0"/>
    <xf numFmtId="3" fontId="17" fillId="0" borderId="0" applyFont="0" applyFill="0" applyBorder="0" applyAlignment="0" applyProtection="0"/>
    <xf numFmtId="44" fontId="17"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5" fontId="17" fillId="0" borderId="0" applyFont="0" applyFill="0" applyBorder="0" applyAlignment="0" applyProtection="0"/>
    <xf numFmtId="0" fontId="17" fillId="0" borderId="0" applyFont="0" applyFill="0" applyBorder="0" applyAlignment="0" applyProtection="0"/>
    <xf numFmtId="2" fontId="17" fillId="0" borderId="0" applyFont="0" applyFill="0" applyBorder="0" applyAlignment="0" applyProtection="0"/>
    <xf numFmtId="0" fontId="15" fillId="6" borderId="0" applyBorder="0" applyProtection="0">
      <alignment horizontal="center"/>
    </xf>
    <xf numFmtId="0" fontId="15" fillId="6" borderId="5" applyBorder="0">
      <alignment horizontal="center" wrapText="1"/>
    </xf>
    <xf numFmtId="0" fontId="16" fillId="7" borderId="0" applyNumberFormat="0" applyFont="0" applyFill="0" applyAlignment="0" applyProtection="0"/>
    <xf numFmtId="0" fontId="16" fillId="7" borderId="0" applyNumberFormat="0" applyFont="0" applyFill="0" applyAlignment="0" applyProtection="0"/>
    <xf numFmtId="0" fontId="16" fillId="7" borderId="0" applyNumberFormat="0" applyFont="0" applyFill="0" applyAlignment="0" applyProtection="0"/>
    <xf numFmtId="0" fontId="16" fillId="7" borderId="0" applyNumberFormat="0" applyFont="0" applyFill="0" applyAlignment="0" applyProtection="0"/>
    <xf numFmtId="0" fontId="19" fillId="0" borderId="0"/>
    <xf numFmtId="0" fontId="12" fillId="0" borderId="0"/>
    <xf numFmtId="0" fontId="1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9" fillId="0" borderId="0"/>
    <xf numFmtId="0" fontId="12" fillId="0" borderId="0"/>
    <xf numFmtId="0" fontId="12" fillId="0" borderId="0"/>
    <xf numFmtId="0" fontId="20" fillId="0" borderId="0">
      <alignment vertical="top"/>
      <protection locked="0"/>
    </xf>
    <xf numFmtId="0" fontId="20" fillId="0" borderId="0">
      <alignment vertical="top"/>
      <protection locked="0"/>
    </xf>
    <xf numFmtId="0" fontId="12" fillId="0" borderId="0"/>
    <xf numFmtId="0" fontId="12" fillId="0" borderId="0"/>
    <xf numFmtId="0" fontId="12" fillId="0" borderId="0"/>
    <xf numFmtId="0" fontId="12" fillId="0" borderId="0"/>
    <xf numFmtId="0" fontId="12" fillId="0" borderId="0"/>
    <xf numFmtId="0" fontId="21" fillId="0" borderId="0"/>
    <xf numFmtId="0" fontId="9" fillId="0" borderId="0"/>
    <xf numFmtId="0" fontId="21" fillId="0" borderId="0"/>
    <xf numFmtId="0" fontId="17" fillId="0" borderId="0"/>
    <xf numFmtId="0" fontId="2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5" borderId="4" applyNumberFormat="0" applyFont="0" applyAlignment="0" applyProtection="0"/>
    <xf numFmtId="9" fontId="21" fillId="0" borderId="0" applyFont="0" applyFill="0" applyBorder="0" applyAlignment="0" applyProtection="0"/>
    <xf numFmtId="9" fontId="17"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1" fillId="0" borderId="0"/>
    <xf numFmtId="0" fontId="11"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5" fillId="6" borderId="15" applyBorder="0">
      <alignment horizontal="center" wrapText="1"/>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5" borderId="4" applyNumberFormat="0" applyFont="0" applyAlignment="0" applyProtection="0"/>
    <xf numFmtId="0" fontId="11" fillId="0" borderId="0"/>
    <xf numFmtId="0" fontId="11" fillId="0" borderId="0"/>
    <xf numFmtId="0" fontId="3" fillId="0" borderId="0"/>
    <xf numFmtId="0" fontId="17" fillId="0" borderId="0"/>
    <xf numFmtId="0" fontId="76" fillId="0" borderId="0"/>
    <xf numFmtId="0" fontId="11" fillId="0" borderId="0"/>
    <xf numFmtId="0" fontId="3" fillId="0" borderId="0"/>
    <xf numFmtId="0" fontId="3" fillId="0" borderId="0"/>
    <xf numFmtId="0" fontId="76" fillId="0" borderId="0"/>
    <xf numFmtId="0" fontId="3" fillId="0" borderId="0"/>
    <xf numFmtId="174" fontId="57" fillId="0" borderId="0"/>
    <xf numFmtId="0" fontId="3" fillId="0" borderId="0"/>
    <xf numFmtId="0" fontId="3" fillId="0" borderId="0"/>
    <xf numFmtId="0" fontId="3" fillId="0" borderId="0"/>
    <xf numFmtId="0" fontId="3" fillId="0" borderId="0"/>
  </cellStyleXfs>
  <cellXfs count="1833">
    <xf numFmtId="0" fontId="0" fillId="0" borderId="0" xfId="0"/>
    <xf numFmtId="0" fontId="7" fillId="4" borderId="0" xfId="0" applyFont="1" applyFill="1"/>
    <xf numFmtId="0" fontId="7" fillId="4" borderId="0" xfId="0" applyFont="1" applyFill="1" applyAlignment="1">
      <alignment horizontal="center"/>
    </xf>
    <xf numFmtId="1" fontId="10" fillId="4" borderId="0" xfId="0" applyNumberFormat="1" applyFont="1" applyFill="1" applyAlignment="1">
      <alignment wrapText="1"/>
    </xf>
    <xf numFmtId="0" fontId="7" fillId="4" borderId="0" xfId="0" applyFont="1" applyFill="1" applyAlignment="1">
      <alignment vertical="center"/>
    </xf>
    <xf numFmtId="0" fontId="7" fillId="4" borderId="0" xfId="0" applyFont="1" applyFill="1" applyAlignment="1">
      <alignment horizontal="center" vertical="center"/>
    </xf>
    <xf numFmtId="1" fontId="10" fillId="4" borderId="0" xfId="0" applyNumberFormat="1" applyFont="1" applyFill="1" applyAlignment="1">
      <alignment horizontal="left" wrapText="1"/>
    </xf>
    <xf numFmtId="0" fontId="43" fillId="0" borderId="0" xfId="0" applyFont="1"/>
    <xf numFmtId="0" fontId="41" fillId="0" borderId="0" xfId="0" applyFont="1"/>
    <xf numFmtId="0" fontId="41" fillId="4" borderId="0" xfId="0" applyFont="1" applyFill="1"/>
    <xf numFmtId="0" fontId="42" fillId="0" borderId="0" xfId="0" applyFont="1"/>
    <xf numFmtId="0" fontId="43" fillId="0" borderId="0" xfId="0" applyFont="1" applyAlignment="1">
      <alignment horizontal="left" wrapText="1"/>
    </xf>
    <xf numFmtId="0" fontId="41" fillId="0" borderId="0" xfId="0" applyFont="1" applyAlignment="1">
      <alignment horizontal="left" wrapText="1"/>
    </xf>
    <xf numFmtId="0" fontId="41" fillId="4" borderId="0" xfId="0" applyFont="1" applyFill="1" applyAlignment="1">
      <alignment wrapText="1"/>
    </xf>
    <xf numFmtId="0" fontId="41" fillId="4" borderId="8" xfId="0" applyFont="1" applyFill="1" applyBorder="1"/>
    <xf numFmtId="0" fontId="41" fillId="4" borderId="8" xfId="0" applyFont="1" applyFill="1" applyBorder="1" applyAlignment="1">
      <alignment horizontal="center"/>
    </xf>
    <xf numFmtId="0" fontId="33" fillId="2" borderId="8" xfId="0" applyFont="1" applyFill="1" applyBorder="1" applyAlignment="1">
      <alignment vertical="center" wrapText="1"/>
    </xf>
    <xf numFmtId="0" fontId="33" fillId="3" borderId="8" xfId="0" applyFont="1" applyFill="1" applyBorder="1" applyAlignment="1">
      <alignment vertical="center" wrapText="1"/>
    </xf>
    <xf numFmtId="0" fontId="33" fillId="3" borderId="8" xfId="0" applyFont="1" applyFill="1" applyBorder="1" applyAlignment="1">
      <alignment horizontal="left" vertical="center" wrapText="1"/>
    </xf>
    <xf numFmtId="0" fontId="33" fillId="2" borderId="8" xfId="0" applyFont="1" applyFill="1" applyBorder="1" applyAlignment="1">
      <alignment horizontal="left" vertical="center" wrapText="1"/>
    </xf>
    <xf numFmtId="0" fontId="33" fillId="2" borderId="9" xfId="0" applyFont="1" applyFill="1" applyBorder="1" applyAlignment="1">
      <alignment vertical="center" wrapText="1"/>
    </xf>
    <xf numFmtId="0" fontId="43" fillId="4" borderId="8" xfId="0" applyFont="1" applyFill="1" applyBorder="1"/>
    <xf numFmtId="0" fontId="41" fillId="4" borderId="8" xfId="0" applyFont="1" applyFill="1" applyBorder="1" applyAlignment="1">
      <alignment vertical="center"/>
    </xf>
    <xf numFmtId="0" fontId="43" fillId="4" borderId="0" xfId="0" applyFont="1" applyFill="1"/>
    <xf numFmtId="0" fontId="43" fillId="4" borderId="0" xfId="0" applyFont="1" applyFill="1" applyAlignment="1">
      <alignment horizontal="center"/>
    </xf>
    <xf numFmtId="0" fontId="35" fillId="4" borderId="0" xfId="0" applyFont="1" applyFill="1"/>
    <xf numFmtId="1" fontId="44" fillId="4" borderId="0" xfId="0" applyNumberFormat="1" applyFont="1" applyFill="1" applyAlignment="1">
      <alignment wrapText="1"/>
    </xf>
    <xf numFmtId="1" fontId="44" fillId="4" borderId="0" xfId="0" applyNumberFormat="1" applyFont="1" applyFill="1" applyAlignment="1">
      <alignment horizontal="center" wrapText="1"/>
    </xf>
    <xf numFmtId="1" fontId="45" fillId="4" borderId="0" xfId="0" applyNumberFormat="1" applyFont="1" applyFill="1" applyAlignment="1">
      <alignment wrapText="1"/>
    </xf>
    <xf numFmtId="1" fontId="43" fillId="4" borderId="0" xfId="0" applyNumberFormat="1" applyFont="1" applyFill="1" applyAlignment="1">
      <alignment wrapText="1"/>
    </xf>
    <xf numFmtId="0" fontId="41" fillId="4" borderId="11" xfId="0" applyFont="1" applyFill="1" applyBorder="1"/>
    <xf numFmtId="0" fontId="33" fillId="4" borderId="9" xfId="0" applyFont="1" applyFill="1" applyBorder="1" applyAlignment="1">
      <alignment horizontal="left"/>
    </xf>
    <xf numFmtId="0" fontId="46" fillId="4" borderId="0" xfId="0" applyFont="1" applyFill="1" applyAlignment="1">
      <alignment horizontal="left"/>
    </xf>
    <xf numFmtId="0" fontId="41" fillId="4" borderId="9" xfId="0" applyFont="1" applyFill="1" applyBorder="1"/>
    <xf numFmtId="0" fontId="41" fillId="4" borderId="8" xfId="0" applyFont="1" applyFill="1" applyBorder="1" applyAlignment="1">
      <alignment horizontal="left" vertical="center"/>
    </xf>
    <xf numFmtId="0" fontId="33" fillId="3" borderId="0" xfId="0" applyFont="1" applyFill="1" applyAlignment="1">
      <alignment horizontal="left" vertical="center"/>
    </xf>
    <xf numFmtId="0" fontId="33" fillId="3" borderId="7" xfId="0" applyFont="1" applyFill="1" applyBorder="1" applyAlignment="1">
      <alignment horizontal="left" vertical="center"/>
    </xf>
    <xf numFmtId="0" fontId="33" fillId="4" borderId="9" xfId="0" applyFont="1" applyFill="1" applyBorder="1" applyAlignment="1">
      <alignment horizontal="left" vertical="center"/>
    </xf>
    <xf numFmtId="0" fontId="33" fillId="2" borderId="0" xfId="0" applyFont="1" applyFill="1" applyAlignment="1">
      <alignment vertical="center" wrapText="1"/>
    </xf>
    <xf numFmtId="0" fontId="33" fillId="2" borderId="7" xfId="0" applyFont="1" applyFill="1" applyBorder="1" applyAlignment="1">
      <alignment vertical="center" wrapText="1"/>
    </xf>
    <xf numFmtId="0" fontId="33" fillId="3" borderId="9" xfId="0" applyFont="1" applyFill="1" applyBorder="1" applyAlignment="1">
      <alignment vertical="center" wrapText="1"/>
    </xf>
    <xf numFmtId="0" fontId="33" fillId="3" borderId="0" xfId="0" applyFont="1" applyFill="1" applyAlignment="1">
      <alignment vertical="center" wrapText="1"/>
    </xf>
    <xf numFmtId="0" fontId="33" fillId="3" borderId="9" xfId="0" applyFont="1" applyFill="1" applyBorder="1" applyAlignment="1">
      <alignment horizontal="left" vertical="center" wrapText="1"/>
    </xf>
    <xf numFmtId="0" fontId="33" fillId="3" borderId="7" xfId="0" applyFont="1" applyFill="1" applyBorder="1" applyAlignment="1">
      <alignment horizontal="left" vertical="center" wrapText="1"/>
    </xf>
    <xf numFmtId="0" fontId="41" fillId="8" borderId="8" xfId="0" applyFont="1" applyFill="1" applyBorder="1"/>
    <xf numFmtId="0" fontId="41" fillId="8" borderId="11" xfId="0" applyFont="1" applyFill="1" applyBorder="1"/>
    <xf numFmtId="0" fontId="41" fillId="8" borderId="8" xfId="0" applyFont="1" applyFill="1" applyBorder="1" applyAlignment="1">
      <alignment horizontal="center"/>
    </xf>
    <xf numFmtId="0" fontId="43" fillId="8" borderId="8" xfId="0" applyFont="1" applyFill="1" applyBorder="1"/>
    <xf numFmtId="0" fontId="47" fillId="8" borderId="8" xfId="0" applyFont="1" applyFill="1" applyBorder="1"/>
    <xf numFmtId="0" fontId="48" fillId="8" borderId="8" xfId="0" applyFont="1" applyFill="1" applyBorder="1"/>
    <xf numFmtId="0" fontId="50" fillId="8" borderId="11" xfId="0" applyFont="1" applyFill="1" applyBorder="1"/>
    <xf numFmtId="0" fontId="43" fillId="8" borderId="8" xfId="0" applyFont="1" applyFill="1" applyBorder="1" applyAlignment="1">
      <alignment horizontal="center"/>
    </xf>
    <xf numFmtId="0" fontId="51" fillId="8" borderId="8" xfId="0" applyFont="1" applyFill="1" applyBorder="1" applyAlignment="1">
      <alignment horizontal="left"/>
    </xf>
    <xf numFmtId="0" fontId="33" fillId="2" borderId="9" xfId="0" applyFont="1" applyFill="1" applyBorder="1" applyAlignment="1">
      <alignment horizontal="left" vertical="center" wrapText="1"/>
    </xf>
    <xf numFmtId="0" fontId="10" fillId="4" borderId="0" xfId="0" applyFont="1" applyFill="1" applyAlignment="1">
      <alignment horizontal="left"/>
    </xf>
    <xf numFmtId="0" fontId="11" fillId="4" borderId="0" xfId="0" applyFont="1" applyFill="1"/>
    <xf numFmtId="0" fontId="36" fillId="4" borderId="0" xfId="0" applyFont="1" applyFill="1"/>
    <xf numFmtId="0" fontId="52" fillId="4" borderId="0" xfId="0" applyFont="1" applyFill="1" applyAlignment="1">
      <alignment horizontal="left"/>
    </xf>
    <xf numFmtId="1" fontId="30" fillId="4" borderId="0" xfId="0" applyNumberFormat="1" applyFont="1" applyFill="1" applyAlignment="1">
      <alignment horizontal="center" wrapText="1"/>
    </xf>
    <xf numFmtId="0" fontId="10" fillId="4" borderId="0" xfId="0" applyFont="1" applyFill="1"/>
    <xf numFmtId="0" fontId="28" fillId="4" borderId="0" xfId="1" applyFont="1" applyFill="1" applyAlignment="1">
      <alignment vertical="top"/>
    </xf>
    <xf numFmtId="0" fontId="54" fillId="4" borderId="0" xfId="0" applyFont="1" applyFill="1" applyAlignment="1">
      <alignment horizontal="left"/>
    </xf>
    <xf numFmtId="0" fontId="26" fillId="4" borderId="0" xfId="0" applyFont="1" applyFill="1"/>
    <xf numFmtId="0" fontId="31" fillId="4" borderId="0" xfId="0" applyFont="1" applyFill="1" applyAlignment="1">
      <alignment vertical="center"/>
    </xf>
    <xf numFmtId="0" fontId="11" fillId="4" borderId="0" xfId="0" applyFont="1" applyFill="1" applyAlignment="1">
      <alignment wrapText="1"/>
    </xf>
    <xf numFmtId="0" fontId="11" fillId="4" borderId="0" xfId="0" applyFont="1" applyFill="1" applyAlignment="1">
      <alignment horizontal="center"/>
    </xf>
    <xf numFmtId="1" fontId="6" fillId="4" borderId="0" xfId="0" applyNumberFormat="1" applyFont="1" applyFill="1" applyAlignment="1">
      <alignment wrapText="1"/>
    </xf>
    <xf numFmtId="0" fontId="31" fillId="4" borderId="0" xfId="0" applyFont="1" applyFill="1" applyAlignment="1">
      <alignment horizontal="left"/>
    </xf>
    <xf numFmtId="0" fontId="31" fillId="4" borderId="0" xfId="0" applyFont="1" applyFill="1" applyAlignment="1">
      <alignment horizontal="left" wrapText="1"/>
    </xf>
    <xf numFmtId="0" fontId="7" fillId="4" borderId="0" xfId="0" applyFont="1" applyFill="1" applyAlignment="1">
      <alignment horizontal="left"/>
    </xf>
    <xf numFmtId="0" fontId="25" fillId="4" borderId="0" xfId="0" applyFont="1" applyFill="1"/>
    <xf numFmtId="0" fontId="34" fillId="4" borderId="0" xfId="0" applyFont="1" applyFill="1" applyAlignment="1">
      <alignment horizontal="left"/>
    </xf>
    <xf numFmtId="0" fontId="34" fillId="4" borderId="0" xfId="0" quotePrefix="1" applyFont="1" applyFill="1" applyAlignment="1">
      <alignment horizontal="center"/>
    </xf>
    <xf numFmtId="0" fontId="11" fillId="4" borderId="0" xfId="0" applyFont="1" applyFill="1" applyAlignment="1">
      <alignment vertical="center"/>
    </xf>
    <xf numFmtId="0" fontId="24" fillId="4" borderId="0" xfId="0" applyFont="1" applyFill="1" applyAlignment="1">
      <alignment horizontal="left"/>
    </xf>
    <xf numFmtId="0" fontId="29" fillId="4" borderId="9" xfId="0" applyFont="1" applyFill="1" applyBorder="1" applyAlignment="1">
      <alignment horizontal="left"/>
    </xf>
    <xf numFmtId="1" fontId="30" fillId="4" borderId="9" xfId="0" applyNumberFormat="1" applyFont="1" applyFill="1" applyBorder="1" applyAlignment="1">
      <alignment wrapText="1"/>
    </xf>
    <xf numFmtId="1" fontId="6" fillId="4" borderId="9" xfId="0" applyNumberFormat="1" applyFont="1" applyFill="1" applyBorder="1" applyAlignment="1">
      <alignment wrapText="1"/>
    </xf>
    <xf numFmtId="0" fontId="11" fillId="4" borderId="9" xfId="0" applyFont="1" applyFill="1" applyBorder="1"/>
    <xf numFmtId="1" fontId="39" fillId="4" borderId="0" xfId="0" applyNumberFormat="1" applyFont="1" applyFill="1"/>
    <xf numFmtId="1" fontId="30" fillId="4" borderId="0" xfId="0" applyNumberFormat="1" applyFont="1" applyFill="1" applyAlignment="1">
      <alignment wrapText="1"/>
    </xf>
    <xf numFmtId="0" fontId="7" fillId="4" borderId="9" xfId="0" applyFont="1" applyFill="1" applyBorder="1"/>
    <xf numFmtId="0" fontId="10" fillId="4" borderId="7" xfId="0" applyFont="1" applyFill="1" applyBorder="1" applyAlignment="1">
      <alignment horizontal="left"/>
    </xf>
    <xf numFmtId="1" fontId="30" fillId="4" borderId="7" xfId="0" applyNumberFormat="1" applyFont="1" applyFill="1" applyBorder="1" applyAlignment="1">
      <alignment wrapText="1"/>
    </xf>
    <xf numFmtId="1" fontId="30" fillId="4" borderId="8" xfId="0" applyNumberFormat="1" applyFont="1" applyFill="1" applyBorder="1" applyAlignment="1">
      <alignment wrapText="1"/>
    </xf>
    <xf numFmtId="1" fontId="30" fillId="4" borderId="7" xfId="0" applyNumberFormat="1" applyFont="1" applyFill="1" applyBorder="1" applyAlignment="1">
      <alignment horizontal="left" vertical="center" wrapText="1"/>
    </xf>
    <xf numFmtId="1" fontId="32" fillId="4" borderId="9" xfId="0" applyNumberFormat="1" applyFont="1" applyFill="1" applyBorder="1" applyAlignment="1">
      <alignment wrapText="1"/>
    </xf>
    <xf numFmtId="0" fontId="7" fillId="4" borderId="7" xfId="0" applyFont="1" applyFill="1" applyBorder="1"/>
    <xf numFmtId="0" fontId="7" fillId="4" borderId="8" xfId="0" applyFont="1" applyFill="1" applyBorder="1"/>
    <xf numFmtId="1" fontId="7" fillId="4" borderId="9" xfId="0" applyNumberFormat="1" applyFont="1" applyFill="1" applyBorder="1" applyAlignment="1">
      <alignment wrapText="1"/>
    </xf>
    <xf numFmtId="0" fontId="7" fillId="4" borderId="7" xfId="0" applyFont="1" applyFill="1" applyBorder="1" applyAlignment="1">
      <alignment horizontal="left"/>
    </xf>
    <xf numFmtId="1" fontId="7" fillId="4" borderId="0" xfId="0" applyNumberFormat="1" applyFont="1" applyFill="1" applyAlignment="1">
      <alignment vertical="center" wrapText="1"/>
    </xf>
    <xf numFmtId="1" fontId="11" fillId="4" borderId="0" xfId="0" applyNumberFormat="1" applyFont="1" applyFill="1" applyAlignment="1">
      <alignment vertical="center" wrapText="1"/>
    </xf>
    <xf numFmtId="171" fontId="30" fillId="4" borderId="0" xfId="0" applyNumberFormat="1" applyFont="1" applyFill="1" applyAlignment="1">
      <alignment wrapText="1"/>
    </xf>
    <xf numFmtId="49" fontId="10" fillId="4" borderId="0" xfId="0" applyNumberFormat="1" applyFont="1" applyFill="1" applyAlignment="1">
      <alignment wrapText="1"/>
    </xf>
    <xf numFmtId="17" fontId="7" fillId="4" borderId="0" xfId="0" quotePrefix="1" applyNumberFormat="1" applyFont="1" applyFill="1"/>
    <xf numFmtId="49" fontId="52" fillId="4" borderId="0" xfId="0" quotePrefix="1" applyNumberFormat="1" applyFont="1" applyFill="1"/>
    <xf numFmtId="49" fontId="7" fillId="4" borderId="0" xfId="0" applyNumberFormat="1" applyFont="1" applyFill="1" applyAlignment="1">
      <alignment vertical="center" wrapText="1"/>
    </xf>
    <xf numFmtId="0" fontId="7" fillId="4" borderId="0" xfId="0" quotePrefix="1" applyFont="1" applyFill="1" applyAlignment="1">
      <alignment horizontal="center"/>
    </xf>
    <xf numFmtId="0" fontId="29" fillId="4" borderId="9" xfId="0" applyFont="1" applyFill="1" applyBorder="1"/>
    <xf numFmtId="0" fontId="7" fillId="4" borderId="7" xfId="0" applyFont="1" applyFill="1" applyBorder="1" applyAlignment="1">
      <alignment horizontal="left" vertical="center"/>
    </xf>
    <xf numFmtId="0" fontId="7" fillId="4" borderId="9" xfId="0" applyFont="1" applyFill="1" applyBorder="1" applyAlignment="1">
      <alignment wrapText="1"/>
    </xf>
    <xf numFmtId="0" fontId="28" fillId="4" borderId="0" xfId="1" applyFont="1" applyFill="1"/>
    <xf numFmtId="0" fontId="8" fillId="4" borderId="11" xfId="1" applyFill="1" applyBorder="1"/>
    <xf numFmtId="0" fontId="8" fillId="4" borderId="12" xfId="1" applyFill="1" applyBorder="1" applyAlignment="1"/>
    <xf numFmtId="0" fontId="33" fillId="2" borderId="7" xfId="0" applyFont="1" applyFill="1" applyBorder="1" applyAlignment="1">
      <alignment horizontal="left" vertical="center" wrapText="1"/>
    </xf>
    <xf numFmtId="0" fontId="12" fillId="4" borderId="0" xfId="2" applyFill="1"/>
    <xf numFmtId="0" fontId="13" fillId="4" borderId="0" xfId="2" applyFont="1" applyFill="1"/>
    <xf numFmtId="0" fontId="58" fillId="4" borderId="11" xfId="0" applyFont="1" applyFill="1" applyBorder="1"/>
    <xf numFmtId="0" fontId="58" fillId="4" borderId="11" xfId="0" applyFont="1" applyFill="1" applyBorder="1" applyAlignment="1">
      <alignment horizontal="left"/>
    </xf>
    <xf numFmtId="0" fontId="59" fillId="4" borderId="0" xfId="0" applyFont="1" applyFill="1" applyAlignment="1">
      <alignment horizontal="left"/>
    </xf>
    <xf numFmtId="0" fontId="52" fillId="4" borderId="0" xfId="0" applyFont="1" applyFill="1"/>
    <xf numFmtId="0" fontId="28" fillId="4" borderId="0" xfId="0" applyFont="1" applyFill="1" applyAlignment="1">
      <alignment horizontal="left"/>
    </xf>
    <xf numFmtId="0" fontId="28" fillId="4" borderId="0" xfId="0" applyFont="1" applyFill="1" applyAlignment="1">
      <alignment horizontal="center" vertical="center"/>
    </xf>
    <xf numFmtId="1" fontId="32" fillId="4" borderId="0" xfId="0" applyNumberFormat="1" applyFont="1" applyFill="1" applyAlignment="1">
      <alignment wrapText="1"/>
    </xf>
    <xf numFmtId="0" fontId="63" fillId="4" borderId="8" xfId="0" applyFont="1" applyFill="1" applyBorder="1" applyAlignment="1">
      <alignment horizontal="center"/>
    </xf>
    <xf numFmtId="0" fontId="63" fillId="4" borderId="8" xfId="0" applyFont="1" applyFill="1" applyBorder="1"/>
    <xf numFmtId="0" fontId="64" fillId="4" borderId="8" xfId="0" applyFont="1" applyFill="1" applyBorder="1"/>
    <xf numFmtId="0" fontId="64" fillId="4" borderId="8" xfId="0" applyFont="1" applyFill="1" applyBorder="1" applyAlignment="1">
      <alignment horizontal="left"/>
    </xf>
    <xf numFmtId="0" fontId="64" fillId="4" borderId="8" xfId="0" applyFont="1" applyFill="1" applyBorder="1" applyAlignment="1">
      <alignment horizontal="left" vertical="center"/>
    </xf>
    <xf numFmtId="0" fontId="64" fillId="4" borderId="7" xfId="0" applyFont="1" applyFill="1" applyBorder="1" applyAlignment="1">
      <alignment horizontal="left"/>
    </xf>
    <xf numFmtId="0" fontId="64" fillId="4" borderId="9" xfId="0" applyFont="1" applyFill="1" applyBorder="1"/>
    <xf numFmtId="0" fontId="64" fillId="4" borderId="7" xfId="0" applyFont="1" applyFill="1" applyBorder="1"/>
    <xf numFmtId="0" fontId="64" fillId="4" borderId="0" xfId="0" applyFont="1" applyFill="1"/>
    <xf numFmtId="0" fontId="49" fillId="4" borderId="8" xfId="0" applyFont="1" applyFill="1" applyBorder="1"/>
    <xf numFmtId="0" fontId="49" fillId="4" borderId="8" xfId="0" applyFont="1" applyFill="1" applyBorder="1" applyAlignment="1">
      <alignment wrapText="1"/>
    </xf>
    <xf numFmtId="0" fontId="8" fillId="0" borderId="0" xfId="1"/>
    <xf numFmtId="172" fontId="10" fillId="4" borderId="0" xfId="0" applyNumberFormat="1" applyFont="1" applyFill="1" applyAlignment="1">
      <alignment horizontal="left"/>
    </xf>
    <xf numFmtId="0" fontId="29" fillId="4" borderId="0" xfId="0" applyFont="1" applyFill="1"/>
    <xf numFmtId="49" fontId="7" fillId="4" borderId="0" xfId="0" quotePrefix="1" applyNumberFormat="1" applyFont="1" applyFill="1" applyAlignment="1">
      <alignment wrapText="1"/>
    </xf>
    <xf numFmtId="0" fontId="25" fillId="4" borderId="7" xfId="0" applyFont="1" applyFill="1" applyBorder="1" applyAlignment="1">
      <alignment horizontal="left"/>
    </xf>
    <xf numFmtId="0" fontId="8" fillId="4" borderId="12" xfId="1" applyFill="1" applyBorder="1" applyAlignment="1">
      <alignment horizontal="left"/>
    </xf>
    <xf numFmtId="0" fontId="8" fillId="4" borderId="9" xfId="1" applyFill="1" applyBorder="1" applyAlignment="1"/>
    <xf numFmtId="0" fontId="8" fillId="4" borderId="9" xfId="1" applyFill="1" applyBorder="1" applyAlignment="1">
      <alignment horizontal="left"/>
    </xf>
    <xf numFmtId="0" fontId="8" fillId="4" borderId="8" xfId="1" applyFill="1" applyBorder="1"/>
    <xf numFmtId="0" fontId="35" fillId="4" borderId="0" xfId="2" applyFont="1" applyFill="1"/>
    <xf numFmtId="0" fontId="65" fillId="4" borderId="12" xfId="1" applyFont="1" applyFill="1" applyBorder="1" applyAlignment="1">
      <alignment horizontal="left"/>
    </xf>
    <xf numFmtId="0" fontId="42" fillId="4" borderId="8" xfId="0" applyFont="1" applyFill="1" applyBorder="1"/>
    <xf numFmtId="0" fontId="29" fillId="4" borderId="0" xfId="0" applyFont="1" applyFill="1" applyAlignment="1">
      <alignment horizontal="left"/>
    </xf>
    <xf numFmtId="1" fontId="25" fillId="4" borderId="7" xfId="0" applyNumberFormat="1" applyFont="1" applyFill="1" applyBorder="1" applyAlignment="1">
      <alignment horizontal="left" wrapText="1"/>
    </xf>
    <xf numFmtId="1" fontId="7" fillId="4" borderId="0" xfId="0" applyNumberFormat="1" applyFont="1" applyFill="1" applyAlignment="1">
      <alignment wrapText="1"/>
    </xf>
    <xf numFmtId="0" fontId="33" fillId="4" borderId="0" xfId="0" applyFont="1" applyFill="1" applyAlignment="1">
      <alignment horizontal="left" vertical="center"/>
    </xf>
    <xf numFmtId="0" fontId="10" fillId="4" borderId="0" xfId="0" applyFont="1" applyFill="1" applyAlignment="1">
      <alignment horizontal="left" wrapText="1"/>
    </xf>
    <xf numFmtId="0" fontId="66" fillId="4" borderId="9" xfId="1" applyFont="1" applyFill="1" applyBorder="1" applyAlignment="1">
      <alignment horizontal="left"/>
    </xf>
    <xf numFmtId="0" fontId="67" fillId="4" borderId="0" xfId="0" applyFont="1" applyFill="1"/>
    <xf numFmtId="0" fontId="69" fillId="4" borderId="9" xfId="1" applyFont="1" applyFill="1" applyBorder="1" applyAlignment="1">
      <alignment horizontal="left" vertical="center"/>
    </xf>
    <xf numFmtId="0" fontId="69" fillId="4" borderId="9" xfId="1" applyFont="1" applyFill="1" applyBorder="1" applyAlignment="1">
      <alignment horizontal="left"/>
    </xf>
    <xf numFmtId="0" fontId="4" fillId="0" borderId="0" xfId="0" applyFont="1"/>
    <xf numFmtId="0" fontId="68" fillId="4" borderId="0" xfId="0" applyFont="1" applyFill="1" applyAlignment="1">
      <alignment horizontal="left"/>
    </xf>
    <xf numFmtId="0" fontId="67" fillId="4" borderId="7" xfId="0" applyFont="1" applyFill="1" applyBorder="1"/>
    <xf numFmtId="0" fontId="68" fillId="4" borderId="7" xfId="0" applyFont="1" applyFill="1" applyBorder="1" applyAlignment="1">
      <alignment horizontal="left"/>
    </xf>
    <xf numFmtId="0" fontId="68" fillId="4" borderId="7" xfId="0" applyFont="1" applyFill="1" applyBorder="1" applyAlignment="1">
      <alignment horizontal="left" wrapText="1"/>
    </xf>
    <xf numFmtId="0" fontId="67" fillId="4" borderId="7" xfId="0" applyFont="1" applyFill="1" applyBorder="1" applyAlignment="1">
      <alignment horizontal="left" wrapText="1"/>
    </xf>
    <xf numFmtId="0" fontId="24" fillId="4" borderId="0" xfId="0" applyFont="1" applyFill="1"/>
    <xf numFmtId="1" fontId="39" fillId="4" borderId="0" xfId="0" applyNumberFormat="1" applyFont="1" applyFill="1" applyAlignment="1">
      <alignment horizontal="left" wrapText="1"/>
    </xf>
    <xf numFmtId="1" fontId="25" fillId="4" borderId="0" xfId="0" applyNumberFormat="1" applyFont="1" applyFill="1" applyAlignment="1">
      <alignment wrapText="1"/>
    </xf>
    <xf numFmtId="0" fontId="25" fillId="4" borderId="0" xfId="0" applyFont="1" applyFill="1" applyAlignment="1">
      <alignment horizontal="left"/>
    </xf>
    <xf numFmtId="1" fontId="25" fillId="4" borderId="0" xfId="0" applyNumberFormat="1" applyFont="1" applyFill="1" applyAlignment="1">
      <alignment horizontal="left" wrapText="1"/>
    </xf>
    <xf numFmtId="0" fontId="65" fillId="4" borderId="0" xfId="1" applyFont="1" applyFill="1" applyBorder="1" applyAlignment="1">
      <alignment horizontal="left" wrapText="1"/>
    </xf>
    <xf numFmtId="0" fontId="65" fillId="4" borderId="7" xfId="1" applyFont="1" applyFill="1" applyBorder="1" applyAlignment="1">
      <alignment horizontal="left" wrapText="1"/>
    </xf>
    <xf numFmtId="0" fontId="65" fillId="4" borderId="9" xfId="1" applyFont="1" applyFill="1" applyBorder="1" applyAlignment="1">
      <alignment horizontal="left" wrapText="1"/>
    </xf>
    <xf numFmtId="0" fontId="57" fillId="4" borderId="0" xfId="0" applyFont="1" applyFill="1" applyAlignment="1">
      <alignment horizontal="left" wrapText="1"/>
    </xf>
    <xf numFmtId="1" fontId="34" fillId="4" borderId="0" xfId="0" applyNumberFormat="1" applyFont="1" applyFill="1" applyAlignment="1">
      <alignment horizontal="left" wrapText="1"/>
    </xf>
    <xf numFmtId="1" fontId="7" fillId="4" borderId="0" xfId="0" applyNumberFormat="1" applyFont="1" applyFill="1" applyAlignment="1">
      <alignment horizontal="left" wrapText="1"/>
    </xf>
    <xf numFmtId="1" fontId="10" fillId="4" borderId="9" xfId="0" applyNumberFormat="1" applyFont="1" applyFill="1" applyBorder="1" applyAlignment="1">
      <alignment horizontal="left" wrapText="1"/>
    </xf>
    <xf numFmtId="1" fontId="10" fillId="4" borderId="7" xfId="0" applyNumberFormat="1" applyFont="1" applyFill="1" applyBorder="1" applyAlignment="1">
      <alignment horizontal="left" wrapText="1"/>
    </xf>
    <xf numFmtId="1" fontId="57" fillId="4" borderId="9" xfId="0" applyNumberFormat="1" applyFont="1" applyFill="1" applyBorder="1" applyAlignment="1">
      <alignment horizontal="left" wrapText="1"/>
    </xf>
    <xf numFmtId="1" fontId="40" fillId="4" borderId="9" xfId="0" applyNumberFormat="1" applyFont="1" applyFill="1" applyBorder="1" applyAlignment="1">
      <alignment horizontal="left" wrapText="1"/>
    </xf>
    <xf numFmtId="0" fontId="57" fillId="4" borderId="9" xfId="0" applyFont="1" applyFill="1" applyBorder="1" applyAlignment="1">
      <alignment horizontal="left" wrapText="1"/>
    </xf>
    <xf numFmtId="1" fontId="67" fillId="4" borderId="0" xfId="0" applyNumberFormat="1" applyFont="1" applyFill="1" applyAlignment="1">
      <alignment wrapText="1"/>
    </xf>
    <xf numFmtId="1" fontId="32" fillId="4" borderId="0" xfId="0" applyNumberFormat="1" applyFont="1" applyFill="1" applyAlignment="1">
      <alignment horizontal="left" wrapText="1"/>
    </xf>
    <xf numFmtId="1" fontId="70" fillId="4" borderId="0" xfId="0" applyNumberFormat="1" applyFont="1" applyFill="1" applyAlignment="1">
      <alignment wrapText="1"/>
    </xf>
    <xf numFmtId="0" fontId="7" fillId="4" borderId="0" xfId="0" applyFont="1" applyFill="1" applyAlignment="1">
      <alignment wrapText="1"/>
    </xf>
    <xf numFmtId="1" fontId="30" fillId="4" borderId="0" xfId="0" applyNumberFormat="1" applyFont="1" applyFill="1" applyAlignment="1">
      <alignment horizontal="left" vertical="center"/>
    </xf>
    <xf numFmtId="1" fontId="7" fillId="4" borderId="0" xfId="0" applyNumberFormat="1" applyFont="1" applyFill="1" applyAlignment="1">
      <alignment vertical="center"/>
    </xf>
    <xf numFmtId="1" fontId="11" fillId="4" borderId="0" xfId="0" applyNumberFormat="1" applyFont="1" applyFill="1" applyAlignment="1">
      <alignment wrapText="1"/>
    </xf>
    <xf numFmtId="1" fontId="7" fillId="4" borderId="0" xfId="0" applyNumberFormat="1" applyFont="1" applyFill="1"/>
    <xf numFmtId="1" fontId="7" fillId="4" borderId="0" xfId="0" applyNumberFormat="1" applyFont="1" applyFill="1" applyAlignment="1">
      <alignment horizontal="left" vertical="center"/>
    </xf>
    <xf numFmtId="1" fontId="30" fillId="4" borderId="0" xfId="0" applyNumberFormat="1" applyFont="1" applyFill="1" applyAlignment="1">
      <alignment vertical="center" wrapText="1"/>
    </xf>
    <xf numFmtId="1" fontId="30" fillId="4" borderId="0" xfId="0" applyNumberFormat="1" applyFont="1" applyFill="1" applyAlignment="1">
      <alignment horizontal="left" vertical="center" wrapText="1"/>
    </xf>
    <xf numFmtId="1" fontId="6" fillId="4" borderId="0" xfId="0" applyNumberFormat="1" applyFont="1" applyFill="1" applyAlignment="1">
      <alignment vertical="center" wrapText="1"/>
    </xf>
    <xf numFmtId="1" fontId="7" fillId="4" borderId="7" xfId="0" applyNumberFormat="1" applyFont="1" applyFill="1" applyBorder="1" applyAlignment="1">
      <alignment horizontal="left" vertical="center" wrapText="1"/>
    </xf>
    <xf numFmtId="1" fontId="31" fillId="4" borderId="0" xfId="0" applyNumberFormat="1" applyFont="1" applyFill="1" applyAlignment="1">
      <alignment wrapText="1"/>
    </xf>
    <xf numFmtId="0" fontId="10" fillId="4" borderId="0" xfId="0" applyFont="1" applyFill="1" applyAlignment="1">
      <alignment horizontal="left" vertical="center" wrapText="1"/>
    </xf>
    <xf numFmtId="0" fontId="28" fillId="4" borderId="9" xfId="1" applyFont="1" applyFill="1" applyBorder="1" applyAlignment="1">
      <alignment horizontal="left"/>
    </xf>
    <xf numFmtId="0" fontId="7" fillId="4" borderId="0" xfId="0" applyFont="1" applyFill="1" applyAlignment="1">
      <alignment horizontal="right"/>
    </xf>
    <xf numFmtId="0" fontId="28" fillId="4" borderId="11" xfId="1" applyFont="1" applyFill="1" applyBorder="1"/>
    <xf numFmtId="1" fontId="31" fillId="4" borderId="9" xfId="0" applyNumberFormat="1" applyFont="1" applyFill="1" applyBorder="1" applyAlignment="1">
      <alignment wrapText="1"/>
    </xf>
    <xf numFmtId="0" fontId="71" fillId="4" borderId="11" xfId="1" applyFont="1" applyFill="1" applyBorder="1"/>
    <xf numFmtId="0" fontId="72" fillId="4" borderId="12" xfId="1" applyFont="1" applyFill="1" applyBorder="1" applyAlignment="1">
      <alignment horizontal="left"/>
    </xf>
    <xf numFmtId="0" fontId="72" fillId="4" borderId="11" xfId="1" applyFont="1" applyFill="1" applyBorder="1"/>
    <xf numFmtId="1" fontId="10" fillId="4" borderId="0" xfId="0" applyNumberFormat="1" applyFont="1" applyFill="1"/>
    <xf numFmtId="0" fontId="7" fillId="4" borderId="9" xfId="0" applyFont="1" applyFill="1" applyBorder="1" applyAlignment="1">
      <alignment horizontal="left" wrapText="1"/>
    </xf>
    <xf numFmtId="0" fontId="33" fillId="3" borderId="7" xfId="0" applyFont="1" applyFill="1" applyBorder="1" applyAlignment="1">
      <alignment vertical="center" wrapText="1"/>
    </xf>
    <xf numFmtId="17" fontId="7" fillId="4" borderId="0" xfId="0" applyNumberFormat="1" applyFont="1" applyFill="1" applyAlignment="1">
      <alignment horizontal="left"/>
    </xf>
    <xf numFmtId="17" fontId="10" fillId="4" borderId="0" xfId="0" applyNumberFormat="1" applyFont="1" applyFill="1" applyAlignment="1">
      <alignment horizontal="left"/>
    </xf>
    <xf numFmtId="17" fontId="10" fillId="4" borderId="0" xfId="0" applyNumberFormat="1" applyFont="1" applyFill="1" applyAlignment="1">
      <alignment horizontal="left" vertical="center"/>
    </xf>
    <xf numFmtId="0" fontId="10" fillId="4" borderId="0" xfId="0" applyFont="1" applyFill="1" applyAlignment="1">
      <alignment horizontal="left" vertical="center"/>
    </xf>
    <xf numFmtId="0" fontId="7" fillId="4" borderId="7" xfId="0" applyFont="1" applyFill="1" applyBorder="1" applyAlignment="1">
      <alignment wrapText="1"/>
    </xf>
    <xf numFmtId="17" fontId="7" fillId="4" borderId="0" xfId="0" applyNumberFormat="1" applyFont="1" applyFill="1" applyAlignment="1">
      <alignment horizontal="left" wrapText="1"/>
    </xf>
    <xf numFmtId="0" fontId="42" fillId="4" borderId="8" xfId="0" applyFont="1" applyFill="1" applyBorder="1" applyAlignment="1">
      <alignment horizontal="center"/>
    </xf>
    <xf numFmtId="0" fontId="41" fillId="4" borderId="0" xfId="0" applyFont="1" applyFill="1" applyAlignment="1">
      <alignment horizontal="center"/>
    </xf>
    <xf numFmtId="1" fontId="28" fillId="4" borderId="0" xfId="1" applyNumberFormat="1" applyFont="1" applyFill="1" applyBorder="1" applyAlignment="1"/>
    <xf numFmtId="0" fontId="28" fillId="4" borderId="7" xfId="1" applyFont="1" applyFill="1" applyBorder="1"/>
    <xf numFmtId="0" fontId="28" fillId="4" borderId="0" xfId="1" applyFont="1" applyFill="1" applyBorder="1"/>
    <xf numFmtId="0" fontId="73" fillId="4" borderId="0" xfId="0" applyFont="1" applyFill="1"/>
    <xf numFmtId="0" fontId="41" fillId="4" borderId="8" xfId="0" applyFont="1" applyFill="1" applyBorder="1" applyAlignment="1">
      <alignment wrapText="1"/>
    </xf>
    <xf numFmtId="17" fontId="7" fillId="4" borderId="0" xfId="0" applyNumberFormat="1" applyFont="1" applyFill="1" applyAlignment="1">
      <alignment horizontal="left" vertical="center"/>
    </xf>
    <xf numFmtId="0" fontId="28" fillId="4" borderId="0" xfId="0" applyFont="1" applyFill="1" applyAlignment="1">
      <alignment horizontal="left" wrapText="1"/>
    </xf>
    <xf numFmtId="0" fontId="42" fillId="0" borderId="8" xfId="0" applyFont="1" applyBorder="1"/>
    <xf numFmtId="16" fontId="10" fillId="4" borderId="0" xfId="0" applyNumberFormat="1" applyFont="1" applyFill="1" applyAlignment="1">
      <alignment horizontal="left"/>
    </xf>
    <xf numFmtId="0" fontId="72" fillId="4" borderId="9" xfId="1" applyFont="1" applyFill="1" applyBorder="1" applyAlignment="1">
      <alignment horizontal="left"/>
    </xf>
    <xf numFmtId="0" fontId="8" fillId="4" borderId="9" xfId="1" applyFill="1" applyBorder="1" applyAlignment="1">
      <alignment horizontal="left" wrapText="1"/>
    </xf>
    <xf numFmtId="0" fontId="41" fillId="4" borderId="8" xfId="0" applyFont="1" applyFill="1" applyBorder="1" applyAlignment="1">
      <alignment horizontal="left" wrapText="1"/>
    </xf>
    <xf numFmtId="0" fontId="41" fillId="4" borderId="8" xfId="0" applyFont="1" applyFill="1" applyBorder="1" applyAlignment="1">
      <alignment horizontal="left"/>
    </xf>
    <xf numFmtId="0" fontId="33" fillId="3" borderId="8" xfId="0" applyFont="1" applyFill="1" applyBorder="1" applyAlignment="1">
      <alignment horizontal="left" vertical="center"/>
    </xf>
    <xf numFmtId="0" fontId="33" fillId="3" borderId="9" xfId="0" applyFont="1" applyFill="1" applyBorder="1" applyAlignment="1">
      <alignment horizontal="left" vertical="center"/>
    </xf>
    <xf numFmtId="0" fontId="7" fillId="4" borderId="0" xfId="0" applyFont="1" applyFill="1" applyAlignment="1">
      <alignment horizontal="left" wrapText="1"/>
    </xf>
    <xf numFmtId="0" fontId="7" fillId="4" borderId="0" xfId="0" applyFont="1" applyFill="1" applyAlignment="1">
      <alignment horizontal="left" vertical="center" wrapText="1"/>
    </xf>
    <xf numFmtId="0" fontId="7" fillId="4" borderId="7" xfId="0" applyFont="1" applyFill="1" applyBorder="1" applyAlignment="1">
      <alignment vertical="center"/>
    </xf>
    <xf numFmtId="0" fontId="7" fillId="4" borderId="7" xfId="0" applyFont="1" applyFill="1" applyBorder="1" applyAlignment="1">
      <alignment vertical="center" wrapText="1"/>
    </xf>
    <xf numFmtId="1" fontId="7" fillId="4" borderId="7" xfId="0" applyNumberFormat="1" applyFont="1" applyFill="1" applyBorder="1" applyAlignment="1">
      <alignment wrapText="1"/>
    </xf>
    <xf numFmtId="0" fontId="74" fillId="4" borderId="7" xfId="0" applyFont="1" applyFill="1" applyBorder="1" applyAlignment="1">
      <alignment horizontal="left"/>
    </xf>
    <xf numFmtId="0" fontId="40" fillId="4" borderId="0" xfId="0" applyFont="1" applyFill="1" applyAlignment="1">
      <alignment horizontal="left"/>
    </xf>
    <xf numFmtId="0" fontId="7" fillId="4" borderId="7" xfId="0" applyFont="1" applyFill="1" applyBorder="1" applyAlignment="1">
      <alignment horizontal="left" wrapText="1"/>
    </xf>
    <xf numFmtId="1" fontId="7" fillId="4" borderId="7" xfId="0" applyNumberFormat="1" applyFont="1" applyFill="1" applyBorder="1" applyAlignment="1">
      <alignment horizontal="left" wrapText="1"/>
    </xf>
    <xf numFmtId="1" fontId="7" fillId="4" borderId="9" xfId="0" applyNumberFormat="1" applyFont="1" applyFill="1" applyBorder="1" applyAlignment="1">
      <alignment horizontal="left" wrapText="1"/>
    </xf>
    <xf numFmtId="0" fontId="31" fillId="4" borderId="0" xfId="0" applyFont="1" applyFill="1"/>
    <xf numFmtId="0" fontId="8" fillId="4" borderId="0" xfId="1" applyFill="1"/>
    <xf numFmtId="0" fontId="8" fillId="4" borderId="7" xfId="1" applyFill="1" applyBorder="1" applyAlignment="1">
      <alignment horizontal="left" wrapText="1"/>
    </xf>
    <xf numFmtId="0" fontId="8" fillId="4" borderId="0" xfId="1" applyFill="1" applyAlignment="1">
      <alignment horizontal="left" wrapText="1"/>
    </xf>
    <xf numFmtId="0" fontId="66" fillId="4" borderId="0" xfId="1" applyFont="1" applyFill="1" applyBorder="1"/>
    <xf numFmtId="0" fontId="72" fillId="4" borderId="7" xfId="1" applyFont="1" applyFill="1" applyBorder="1"/>
    <xf numFmtId="1" fontId="75" fillId="4" borderId="0" xfId="0" applyNumberFormat="1" applyFont="1" applyFill="1" applyAlignment="1">
      <alignment wrapText="1"/>
    </xf>
    <xf numFmtId="1" fontId="39" fillId="4" borderId="0" xfId="0" applyNumberFormat="1" applyFont="1" applyFill="1" applyAlignment="1">
      <alignment wrapText="1"/>
    </xf>
    <xf numFmtId="1" fontId="10" fillId="4" borderId="0" xfId="0" applyNumberFormat="1" applyFont="1" applyFill="1" applyAlignment="1">
      <alignment horizontal="left"/>
    </xf>
    <xf numFmtId="0" fontId="8" fillId="4" borderId="9" xfId="1" applyFill="1" applyBorder="1" applyAlignment="1">
      <alignment wrapText="1"/>
    </xf>
    <xf numFmtId="0" fontId="42" fillId="4" borderId="8" xfId="0" applyFont="1" applyFill="1" applyBorder="1" applyAlignment="1">
      <alignment wrapText="1"/>
    </xf>
    <xf numFmtId="0" fontId="42" fillId="4" borderId="8" xfId="0" applyFont="1" applyFill="1" applyBorder="1" applyAlignment="1">
      <alignment horizontal="left" wrapText="1"/>
    </xf>
    <xf numFmtId="0" fontId="25" fillId="4" borderId="0" xfId="0" applyFont="1" applyFill="1" applyAlignment="1">
      <alignment horizontal="left" wrapText="1"/>
    </xf>
    <xf numFmtId="0" fontId="25" fillId="4" borderId="0" xfId="0" applyFont="1" applyFill="1" applyAlignment="1">
      <alignment wrapText="1"/>
    </xf>
    <xf numFmtId="1" fontId="32" fillId="4" borderId="0" xfId="0" applyNumberFormat="1" applyFont="1" applyFill="1"/>
    <xf numFmtId="0" fontId="8" fillId="4" borderId="0" xfId="1" applyFill="1" applyBorder="1"/>
    <xf numFmtId="0" fontId="33" fillId="2" borderId="0" xfId="0" applyFont="1" applyFill="1" applyAlignment="1">
      <alignment horizontal="left" vertical="center" wrapText="1"/>
    </xf>
    <xf numFmtId="0" fontId="8" fillId="4" borderId="0" xfId="1" applyFill="1" applyBorder="1" applyAlignment="1">
      <alignment horizontal="left"/>
    </xf>
    <xf numFmtId="1" fontId="8" fillId="4" borderId="0" xfId="1" applyNumberFormat="1" applyFill="1" applyBorder="1" applyAlignment="1"/>
    <xf numFmtId="0" fontId="8" fillId="4" borderId="0" xfId="1" applyFill="1" applyAlignment="1">
      <alignment wrapText="1"/>
    </xf>
    <xf numFmtId="0" fontId="78" fillId="4" borderId="0" xfId="2" applyFont="1" applyFill="1"/>
    <xf numFmtId="0" fontId="41" fillId="4" borderId="13" xfId="0" applyFont="1" applyFill="1" applyBorder="1" applyAlignment="1">
      <alignment horizontal="left" wrapText="1"/>
    </xf>
    <xf numFmtId="0" fontId="8" fillId="0" borderId="8" xfId="1" applyBorder="1"/>
    <xf numFmtId="0" fontId="8" fillId="4" borderId="8" xfId="1" applyFill="1" applyBorder="1" applyAlignment="1">
      <alignment horizontal="left"/>
    </xf>
    <xf numFmtId="0" fontId="41" fillId="0" borderId="8" xfId="0" applyFont="1" applyBorder="1"/>
    <xf numFmtId="0" fontId="43" fillId="0" borderId="8" xfId="0" applyFont="1" applyBorder="1"/>
    <xf numFmtId="0" fontId="41" fillId="0" borderId="13" xfId="0" applyFont="1" applyBorder="1"/>
    <xf numFmtId="0" fontId="0" fillId="4" borderId="0" xfId="0" applyFill="1"/>
    <xf numFmtId="0" fontId="25" fillId="4" borderId="7" xfId="0" applyFont="1" applyFill="1" applyBorder="1"/>
    <xf numFmtId="0" fontId="8" fillId="4" borderId="7" xfId="1" applyFill="1" applyBorder="1" applyAlignment="1">
      <alignment wrapText="1"/>
    </xf>
    <xf numFmtId="0" fontId="25" fillId="4" borderId="7" xfId="0" applyFont="1" applyFill="1" applyBorder="1" applyAlignment="1">
      <alignment wrapText="1"/>
    </xf>
    <xf numFmtId="0" fontId="25" fillId="4" borderId="7" xfId="0" applyFont="1" applyFill="1" applyBorder="1" applyAlignment="1">
      <alignment horizontal="left" wrapText="1"/>
    </xf>
    <xf numFmtId="1" fontId="32" fillId="4" borderId="7" xfId="0" applyNumberFormat="1" applyFont="1" applyFill="1" applyBorder="1" applyAlignment="1">
      <alignment wrapText="1"/>
    </xf>
    <xf numFmtId="0" fontId="8" fillId="0" borderId="0" xfId="1" applyAlignment="1">
      <alignment vertical="center"/>
    </xf>
    <xf numFmtId="0" fontId="42" fillId="4" borderId="13" xfId="0" applyFont="1" applyFill="1" applyBorder="1" applyAlignment="1">
      <alignment horizontal="left" wrapText="1"/>
    </xf>
    <xf numFmtId="17" fontId="11" fillId="4" borderId="0" xfId="0" applyNumberFormat="1" applyFont="1" applyFill="1" applyAlignment="1">
      <alignment horizontal="left"/>
    </xf>
    <xf numFmtId="17" fontId="52" fillId="4" borderId="0" xfId="0" applyNumberFormat="1" applyFont="1" applyFill="1" applyAlignment="1">
      <alignment horizontal="left"/>
    </xf>
    <xf numFmtId="17" fontId="34" fillId="4" borderId="0" xfId="0" applyNumberFormat="1" applyFont="1" applyFill="1" applyAlignment="1">
      <alignment horizontal="left"/>
    </xf>
    <xf numFmtId="17" fontId="29" fillId="4" borderId="0" xfId="0" applyNumberFormat="1" applyFont="1" applyFill="1" applyAlignment="1">
      <alignment horizontal="left"/>
    </xf>
    <xf numFmtId="17" fontId="29" fillId="4" borderId="9" xfId="0" applyNumberFormat="1" applyFont="1" applyFill="1" applyBorder="1" applyAlignment="1">
      <alignment horizontal="left"/>
    </xf>
    <xf numFmtId="17" fontId="7" fillId="4" borderId="0" xfId="0" applyNumberFormat="1" applyFont="1" applyFill="1" applyAlignment="1">
      <alignment wrapText="1"/>
    </xf>
    <xf numFmtId="17" fontId="40" fillId="4" borderId="0" xfId="0" applyNumberFormat="1" applyFont="1" applyFill="1" applyAlignment="1">
      <alignment horizontal="left"/>
    </xf>
    <xf numFmtId="17" fontId="7" fillId="4" borderId="7" xfId="0" applyNumberFormat="1" applyFont="1" applyFill="1" applyBorder="1" applyAlignment="1">
      <alignment horizontal="left" wrapText="1"/>
    </xf>
    <xf numFmtId="17" fontId="27" fillId="4" borderId="9" xfId="0" applyNumberFormat="1" applyFont="1" applyFill="1" applyBorder="1" applyAlignment="1">
      <alignment horizontal="left"/>
    </xf>
    <xf numFmtId="17" fontId="7" fillId="4" borderId="7" xfId="0" applyNumberFormat="1" applyFont="1" applyFill="1" applyBorder="1" applyAlignment="1">
      <alignment horizontal="left" vertical="center"/>
    </xf>
    <xf numFmtId="17" fontId="68" fillId="4" borderId="0" xfId="0" applyNumberFormat="1" applyFont="1" applyFill="1" applyAlignment="1">
      <alignment horizontal="left"/>
    </xf>
    <xf numFmtId="17" fontId="68" fillId="4" borderId="7" xfId="0" applyNumberFormat="1" applyFont="1" applyFill="1" applyBorder="1" applyAlignment="1">
      <alignment horizontal="left"/>
    </xf>
    <xf numFmtId="17" fontId="7" fillId="4" borderId="7" xfId="0" quotePrefix="1" applyNumberFormat="1" applyFont="1" applyFill="1" applyBorder="1" applyAlignment="1">
      <alignment wrapText="1"/>
    </xf>
    <xf numFmtId="17" fontId="7" fillId="4" borderId="0" xfId="0" quotePrefix="1" applyNumberFormat="1" applyFont="1" applyFill="1" applyAlignment="1">
      <alignment wrapText="1"/>
    </xf>
    <xf numFmtId="17" fontId="30" fillId="4" borderId="0" xfId="0" applyNumberFormat="1" applyFont="1" applyFill="1" applyAlignment="1">
      <alignment horizontal="left" wrapText="1"/>
    </xf>
    <xf numFmtId="17" fontId="10" fillId="4" borderId="7" xfId="0" applyNumberFormat="1" applyFont="1" applyFill="1" applyBorder="1" applyAlignment="1">
      <alignment horizontal="left" vertical="center" wrapText="1"/>
    </xf>
    <xf numFmtId="17" fontId="10" fillId="4" borderId="0" xfId="0" applyNumberFormat="1" applyFont="1" applyFill="1" applyAlignment="1">
      <alignment horizontal="left" vertical="center" wrapText="1"/>
    </xf>
    <xf numFmtId="17" fontId="6" fillId="4" borderId="0" xfId="0" applyNumberFormat="1" applyFont="1" applyFill="1" applyAlignment="1">
      <alignment horizontal="left" wrapText="1"/>
    </xf>
    <xf numFmtId="17" fontId="56" fillId="4" borderId="0" xfId="0" applyNumberFormat="1" applyFont="1" applyFill="1" applyAlignment="1">
      <alignment horizontal="left" vertical="center" wrapText="1"/>
    </xf>
    <xf numFmtId="17" fontId="7" fillId="4" borderId="0" xfId="0" applyNumberFormat="1" applyFont="1" applyFill="1" applyAlignment="1">
      <alignment horizontal="left" vertical="center" wrapText="1"/>
    </xf>
    <xf numFmtId="17" fontId="31" fillId="4" borderId="0" xfId="0" applyNumberFormat="1" applyFont="1" applyFill="1" applyAlignment="1">
      <alignment horizontal="left"/>
    </xf>
    <xf numFmtId="17" fontId="24" fillId="4" borderId="0" xfId="0" applyNumberFormat="1" applyFont="1" applyFill="1" applyAlignment="1">
      <alignment horizontal="left"/>
    </xf>
    <xf numFmtId="0" fontId="8" fillId="4" borderId="11" xfId="1" applyFill="1" applyBorder="1" applyAlignment="1"/>
    <xf numFmtId="0" fontId="33" fillId="4" borderId="0" xfId="0" applyFont="1" applyFill="1" applyAlignment="1">
      <alignment vertical="center" wrapText="1"/>
    </xf>
    <xf numFmtId="0" fontId="41" fillId="4" borderId="7" xfId="0" applyFont="1" applyFill="1" applyBorder="1" applyAlignment="1">
      <alignment horizontal="left" wrapText="1"/>
    </xf>
    <xf numFmtId="0" fontId="41" fillId="4" borderId="21" xfId="0" applyFont="1" applyFill="1" applyBorder="1" applyAlignment="1">
      <alignment horizontal="left" wrapText="1"/>
    </xf>
    <xf numFmtId="0" fontId="8" fillId="4" borderId="12" xfId="1" applyFill="1" applyBorder="1" applyAlignment="1">
      <alignment horizontal="left" vertical="center"/>
    </xf>
    <xf numFmtId="0" fontId="41" fillId="4" borderId="13" xfId="0" applyFont="1" applyFill="1" applyBorder="1"/>
    <xf numFmtId="0" fontId="41" fillId="4" borderId="8" xfId="0" applyFont="1" applyFill="1" applyBorder="1" applyAlignment="1">
      <alignment horizontal="left" vertical="top" wrapText="1"/>
    </xf>
    <xf numFmtId="0" fontId="8" fillId="4" borderId="11" xfId="1" applyFill="1" applyBorder="1" applyAlignment="1">
      <alignment horizontal="left"/>
    </xf>
    <xf numFmtId="0" fontId="0" fillId="4" borderId="9" xfId="0" applyFill="1" applyBorder="1"/>
    <xf numFmtId="0" fontId="72" fillId="4" borderId="0" xfId="1" applyFont="1" applyFill="1" applyAlignment="1">
      <alignment vertical="center"/>
    </xf>
    <xf numFmtId="0" fontId="72" fillId="4" borderId="0" xfId="1" applyFont="1" applyFill="1"/>
    <xf numFmtId="0" fontId="42" fillId="4" borderId="0" xfId="0" applyFont="1" applyFill="1"/>
    <xf numFmtId="0" fontId="41" fillId="4" borderId="0" xfId="0" applyFont="1" applyFill="1" applyAlignment="1">
      <alignment horizontal="left" wrapText="1"/>
    </xf>
    <xf numFmtId="0" fontId="42" fillId="4" borderId="0" xfId="0" applyFont="1" applyFill="1" applyAlignment="1">
      <alignment horizontal="left" wrapText="1"/>
    </xf>
    <xf numFmtId="0" fontId="51" fillId="9" borderId="8" xfId="0" applyFont="1" applyFill="1" applyBorder="1" applyAlignment="1">
      <alignment horizontal="left"/>
    </xf>
    <xf numFmtId="0" fontId="41" fillId="9" borderId="8" xfId="0" applyFont="1" applyFill="1" applyBorder="1"/>
    <xf numFmtId="0" fontId="47" fillId="9" borderId="8" xfId="0" applyFont="1" applyFill="1" applyBorder="1"/>
    <xf numFmtId="0" fontId="50" fillId="9" borderId="11" xfId="0" applyFont="1" applyFill="1" applyBorder="1"/>
    <xf numFmtId="0" fontId="48" fillId="9" borderId="8" xfId="0" applyFont="1" applyFill="1" applyBorder="1"/>
    <xf numFmtId="0" fontId="43" fillId="9" borderId="8" xfId="0" applyFont="1" applyFill="1" applyBorder="1" applyAlignment="1">
      <alignment horizontal="center"/>
    </xf>
    <xf numFmtId="0" fontId="43" fillId="9" borderId="8" xfId="0" applyFont="1" applyFill="1" applyBorder="1"/>
    <xf numFmtId="0" fontId="41" fillId="9" borderId="8" xfId="0" applyFont="1" applyFill="1" applyBorder="1" applyAlignment="1">
      <alignment horizontal="center"/>
    </xf>
    <xf numFmtId="0" fontId="72" fillId="4" borderId="22" xfId="1" applyFont="1" applyFill="1" applyBorder="1" applyAlignment="1">
      <alignment horizontal="left"/>
    </xf>
    <xf numFmtId="0" fontId="28" fillId="4" borderId="0" xfId="1" applyFont="1" applyFill="1" applyBorder="1" applyAlignment="1">
      <alignment horizontal="left"/>
    </xf>
    <xf numFmtId="0" fontId="7" fillId="4" borderId="7" xfId="0" applyFont="1" applyFill="1" applyBorder="1" applyAlignment="1">
      <alignment horizontal="left" vertical="center" wrapText="1"/>
    </xf>
    <xf numFmtId="0" fontId="28" fillId="4" borderId="7" xfId="1" applyFont="1" applyFill="1" applyBorder="1" applyAlignment="1">
      <alignment horizontal="left" vertical="center"/>
    </xf>
    <xf numFmtId="0" fontId="8" fillId="4" borderId="0" xfId="1" applyFill="1" applyBorder="1" applyAlignment="1">
      <alignment wrapText="1"/>
    </xf>
    <xf numFmtId="0" fontId="79" fillId="4" borderId="8" xfId="0" applyFont="1" applyFill="1" applyBorder="1"/>
    <xf numFmtId="0" fontId="79" fillId="4" borderId="8" xfId="0" applyFont="1" applyFill="1" applyBorder="1" applyAlignment="1">
      <alignment horizontal="center"/>
    </xf>
    <xf numFmtId="0" fontId="25" fillId="4" borderId="9" xfId="0" applyFont="1" applyFill="1" applyBorder="1"/>
    <xf numFmtId="0" fontId="25" fillId="4" borderId="9" xfId="0" applyFont="1" applyFill="1" applyBorder="1" applyAlignment="1">
      <alignment horizontal="left" wrapText="1"/>
    </xf>
    <xf numFmtId="0" fontId="25" fillId="4" borderId="9" xfId="0" applyFont="1" applyFill="1" applyBorder="1" applyAlignment="1">
      <alignment wrapText="1"/>
    </xf>
    <xf numFmtId="0" fontId="7" fillId="4" borderId="8" xfId="0" applyFont="1" applyFill="1" applyBorder="1" applyAlignment="1">
      <alignment horizontal="left" wrapText="1"/>
    </xf>
    <xf numFmtId="0" fontId="7" fillId="4" borderId="8" xfId="0" applyFont="1" applyFill="1" applyBorder="1" applyAlignment="1">
      <alignment horizontal="left"/>
    </xf>
    <xf numFmtId="0" fontId="0" fillId="4" borderId="7" xfId="0" applyFill="1" applyBorder="1" applyAlignment="1">
      <alignment horizontal="left"/>
    </xf>
    <xf numFmtId="0" fontId="0" fillId="4" borderId="0" xfId="0" applyFill="1" applyAlignment="1">
      <alignment wrapText="1"/>
    </xf>
    <xf numFmtId="0" fontId="24" fillId="4" borderId="7" xfId="0" applyFont="1" applyFill="1" applyBorder="1"/>
    <xf numFmtId="0" fontId="31" fillId="4" borderId="7" xfId="0" applyFont="1" applyFill="1" applyBorder="1" applyAlignment="1">
      <alignment horizontal="left"/>
    </xf>
    <xf numFmtId="0" fontId="31" fillId="4" borderId="7" xfId="0" applyFont="1" applyFill="1" applyBorder="1" applyAlignment="1">
      <alignment horizontal="left" wrapText="1"/>
    </xf>
    <xf numFmtId="1" fontId="39" fillId="4" borderId="7" xfId="0" applyNumberFormat="1" applyFont="1" applyFill="1" applyBorder="1" applyAlignment="1">
      <alignment horizontal="left" wrapText="1"/>
    </xf>
    <xf numFmtId="1" fontId="39" fillId="4" borderId="7" xfId="0" applyNumberFormat="1" applyFont="1" applyFill="1" applyBorder="1" applyAlignment="1">
      <alignment wrapText="1"/>
    </xf>
    <xf numFmtId="0" fontId="7" fillId="4" borderId="8" xfId="0" applyFont="1" applyFill="1" applyBorder="1" applyAlignment="1">
      <alignment vertical="center" wrapText="1"/>
    </xf>
    <xf numFmtId="0" fontId="8" fillId="4" borderId="8" xfId="1" applyFill="1" applyBorder="1" applyAlignment="1">
      <alignment vertical="center"/>
    </xf>
    <xf numFmtId="0" fontId="11" fillId="4" borderId="8" xfId="0" applyFont="1" applyFill="1" applyBorder="1"/>
    <xf numFmtId="0" fontId="24" fillId="4" borderId="8" xfId="0" applyFont="1" applyFill="1" applyBorder="1"/>
    <xf numFmtId="1" fontId="30" fillId="4" borderId="8" xfId="0" applyNumberFormat="1" applyFont="1" applyFill="1" applyBorder="1" applyAlignment="1">
      <alignment horizontal="left" wrapText="1"/>
    </xf>
    <xf numFmtId="0" fontId="11" fillId="4" borderId="8" xfId="0" applyFont="1" applyFill="1" applyBorder="1" applyAlignment="1">
      <alignment horizontal="left"/>
    </xf>
    <xf numFmtId="0" fontId="72" fillId="0" borderId="0" xfId="1" applyFont="1"/>
    <xf numFmtId="0" fontId="72" fillId="4" borderId="11" xfId="1" applyFont="1" applyFill="1" applyBorder="1" applyAlignment="1">
      <alignment horizontal="left"/>
    </xf>
    <xf numFmtId="0" fontId="80" fillId="8" borderId="8" xfId="0" applyFont="1" applyFill="1" applyBorder="1"/>
    <xf numFmtId="0" fontId="55" fillId="4" borderId="0" xfId="0" applyFont="1" applyFill="1" applyAlignment="1">
      <alignment horizontal="left"/>
    </xf>
    <xf numFmtId="1" fontId="81" fillId="4" borderId="0" xfId="0" applyNumberFormat="1" applyFont="1" applyFill="1"/>
    <xf numFmtId="1" fontId="72" fillId="4" borderId="0" xfId="1" applyNumberFormat="1" applyFont="1" applyFill="1" applyBorder="1" applyAlignment="1">
      <alignment wrapText="1"/>
    </xf>
    <xf numFmtId="1" fontId="72" fillId="4" borderId="0" xfId="1" applyNumberFormat="1" applyFont="1" applyFill="1" applyBorder="1" applyAlignment="1">
      <alignment horizontal="left" wrapText="1"/>
    </xf>
    <xf numFmtId="0" fontId="72" fillId="4" borderId="7" xfId="1" applyFont="1" applyFill="1" applyBorder="1" applyAlignment="1">
      <alignment horizontal="left" wrapText="1"/>
    </xf>
    <xf numFmtId="1" fontId="82" fillId="4" borderId="0" xfId="0" applyNumberFormat="1" applyFont="1" applyFill="1" applyAlignment="1">
      <alignment horizontal="left" wrapText="1"/>
    </xf>
    <xf numFmtId="0" fontId="72" fillId="4" borderId="0" xfId="1" applyFont="1" applyFill="1" applyBorder="1" applyAlignment="1">
      <alignment horizontal="left" vertical="center"/>
    </xf>
    <xf numFmtId="0" fontId="72" fillId="4" borderId="7" xfId="1" applyFont="1" applyFill="1" applyBorder="1" applyAlignment="1">
      <alignment horizontal="left"/>
    </xf>
    <xf numFmtId="1" fontId="72" fillId="4" borderId="0" xfId="1" applyNumberFormat="1" applyFont="1" applyFill="1" applyBorder="1" applyAlignment="1">
      <alignment horizontal="left" vertical="center" wrapText="1"/>
    </xf>
    <xf numFmtId="17" fontId="67" fillId="4" borderId="0" xfId="0" applyNumberFormat="1" applyFont="1" applyFill="1" applyAlignment="1">
      <alignment horizontal="left" wrapText="1"/>
    </xf>
    <xf numFmtId="1" fontId="67" fillId="4" borderId="0" xfId="0" applyNumberFormat="1" applyFont="1" applyFill="1"/>
    <xf numFmtId="0" fontId="13" fillId="4" borderId="0" xfId="2" applyFont="1" applyFill="1" applyAlignment="1">
      <alignment horizontal="left" wrapText="1"/>
    </xf>
    <xf numFmtId="0" fontId="28" fillId="4" borderId="7" xfId="1" applyFont="1" applyFill="1" applyBorder="1" applyAlignment="1">
      <alignment horizontal="left"/>
    </xf>
    <xf numFmtId="0" fontId="11" fillId="4" borderId="7" xfId="0" applyFont="1" applyFill="1" applyBorder="1"/>
    <xf numFmtId="0" fontId="11" fillId="4" borderId="7" xfId="0" applyFont="1" applyFill="1" applyBorder="1" applyAlignment="1">
      <alignment horizontal="left"/>
    </xf>
    <xf numFmtId="49" fontId="7" fillId="4" borderId="0" xfId="0" applyNumberFormat="1" applyFont="1" applyFill="1" applyAlignment="1">
      <alignment wrapText="1"/>
    </xf>
    <xf numFmtId="0" fontId="7" fillId="4" borderId="0" xfId="0" applyFont="1" applyFill="1" applyAlignment="1">
      <alignment horizontal="left" vertical="center"/>
    </xf>
    <xf numFmtId="17" fontId="7" fillId="4" borderId="0" xfId="0" quotePrefix="1" applyNumberFormat="1" applyFont="1" applyFill="1" applyAlignment="1">
      <alignment horizontal="left"/>
    </xf>
    <xf numFmtId="49" fontId="7" fillId="4" borderId="0" xfId="0" quotePrefix="1" applyNumberFormat="1" applyFont="1" applyFill="1"/>
    <xf numFmtId="0" fontId="7" fillId="4" borderId="0" xfId="0" quotePrefix="1" applyFont="1" applyFill="1" applyAlignment="1">
      <alignment horizontal="left"/>
    </xf>
    <xf numFmtId="0" fontId="8" fillId="4" borderId="0" xfId="1" applyFill="1" applyAlignment="1">
      <alignment horizontal="left"/>
    </xf>
    <xf numFmtId="1" fontId="8" fillId="4" borderId="0" xfId="1" applyNumberFormat="1" applyFill="1" applyBorder="1" applyAlignment="1">
      <alignment wrapText="1"/>
    </xf>
    <xf numFmtId="1" fontId="25" fillId="4" borderId="9" xfId="0" applyNumberFormat="1" applyFont="1" applyFill="1" applyBorder="1" applyAlignment="1">
      <alignment wrapText="1"/>
    </xf>
    <xf numFmtId="1" fontId="30" fillId="4" borderId="0" xfId="0" applyNumberFormat="1" applyFont="1" applyFill="1" applyAlignment="1">
      <alignment horizontal="left" wrapText="1"/>
    </xf>
    <xf numFmtId="1" fontId="7" fillId="4" borderId="0" xfId="0" applyNumberFormat="1" applyFont="1" applyFill="1" applyAlignment="1">
      <alignment horizontal="left" vertical="center" wrapText="1"/>
    </xf>
    <xf numFmtId="1" fontId="57" fillId="4" borderId="7" xfId="0" applyNumberFormat="1" applyFont="1" applyFill="1" applyBorder="1" applyAlignment="1">
      <alignment horizontal="left" wrapText="1"/>
    </xf>
    <xf numFmtId="1" fontId="10" fillId="4" borderId="7" xfId="0" applyNumberFormat="1" applyFont="1" applyFill="1" applyBorder="1" applyAlignment="1">
      <alignment horizontal="left" vertical="center" wrapText="1"/>
    </xf>
    <xf numFmtId="1" fontId="57" fillId="4" borderId="0" xfId="0" applyNumberFormat="1" applyFont="1" applyFill="1" applyAlignment="1">
      <alignment horizontal="left" wrapText="1"/>
    </xf>
    <xf numFmtId="1" fontId="57" fillId="4" borderId="0" xfId="0" applyNumberFormat="1" applyFont="1" applyFill="1" applyAlignment="1">
      <alignment horizontal="left" vertical="center" wrapText="1"/>
    </xf>
    <xf numFmtId="1" fontId="10" fillId="4" borderId="0" xfId="0" applyNumberFormat="1" applyFont="1" applyFill="1" applyAlignment="1">
      <alignment horizontal="left" vertical="center" wrapText="1"/>
    </xf>
    <xf numFmtId="17" fontId="30" fillId="4" borderId="0" xfId="0" applyNumberFormat="1" applyFont="1" applyFill="1" applyAlignment="1">
      <alignment horizontal="left" vertical="center" wrapText="1"/>
    </xf>
    <xf numFmtId="17" fontId="30" fillId="4" borderId="0" xfId="0" quotePrefix="1" applyNumberFormat="1" applyFont="1" applyFill="1" applyAlignment="1">
      <alignment horizontal="left" wrapText="1"/>
    </xf>
    <xf numFmtId="1" fontId="30" fillId="4" borderId="0" xfId="0" applyNumberFormat="1" applyFont="1" applyFill="1"/>
    <xf numFmtId="17" fontId="10" fillId="4" borderId="0" xfId="0" applyNumberFormat="1" applyFont="1" applyFill="1" applyAlignment="1">
      <alignment horizontal="left" wrapText="1"/>
    </xf>
    <xf numFmtId="1" fontId="8" fillId="4" borderId="0" xfId="1" applyNumberFormat="1" applyFill="1" applyBorder="1" applyAlignment="1">
      <alignment horizontal="left" wrapText="1"/>
    </xf>
    <xf numFmtId="0" fontId="8" fillId="4" borderId="0" xfId="1" applyFill="1" applyBorder="1" applyAlignment="1">
      <alignment horizontal="left" wrapText="1"/>
    </xf>
    <xf numFmtId="17" fontId="7" fillId="4" borderId="0" xfId="0" quotePrefix="1" applyNumberFormat="1" applyFont="1" applyFill="1" applyAlignment="1">
      <alignment horizontal="left" wrapText="1"/>
    </xf>
    <xf numFmtId="0" fontId="83" fillId="4" borderId="0" xfId="0" applyFont="1" applyFill="1"/>
    <xf numFmtId="1" fontId="83" fillId="4" borderId="0" xfId="0" applyNumberFormat="1" applyFont="1" applyFill="1" applyAlignment="1">
      <alignment wrapText="1"/>
    </xf>
    <xf numFmtId="1" fontId="84" fillId="4" borderId="0" xfId="0" applyNumberFormat="1" applyFont="1" applyFill="1" applyAlignment="1">
      <alignment wrapText="1"/>
    </xf>
    <xf numFmtId="0" fontId="8" fillId="4" borderId="10" xfId="1" applyFill="1" applyBorder="1" applyAlignment="1">
      <alignment horizontal="left"/>
    </xf>
    <xf numFmtId="1" fontId="7" fillId="4" borderId="8" xfId="0" applyNumberFormat="1" applyFont="1" applyFill="1" applyBorder="1" applyAlignment="1">
      <alignment horizontal="left" wrapText="1"/>
    </xf>
    <xf numFmtId="0" fontId="8" fillId="4" borderId="8" xfId="1" applyFill="1" applyBorder="1" applyAlignment="1">
      <alignment vertical="center" wrapText="1"/>
    </xf>
    <xf numFmtId="49" fontId="35" fillId="4" borderId="0" xfId="0" quotePrefix="1" applyNumberFormat="1" applyFont="1" applyFill="1"/>
    <xf numFmtId="17" fontId="52" fillId="4" borderId="0" xfId="0" quotePrefix="1" applyNumberFormat="1" applyFont="1" applyFill="1"/>
    <xf numFmtId="0" fontId="34" fillId="4" borderId="0" xfId="0" applyFont="1" applyFill="1"/>
    <xf numFmtId="1" fontId="70" fillId="4" borderId="0" xfId="0" applyNumberFormat="1" applyFont="1" applyFill="1"/>
    <xf numFmtId="1" fontId="81" fillId="4" borderId="7" xfId="0" applyNumberFormat="1" applyFont="1" applyFill="1" applyBorder="1"/>
    <xf numFmtId="1" fontId="25" fillId="4" borderId="7" xfId="0" applyNumberFormat="1" applyFont="1" applyFill="1" applyBorder="1" applyAlignment="1">
      <alignment wrapText="1"/>
    </xf>
    <xf numFmtId="0" fontId="68" fillId="4" borderId="0" xfId="0" applyFont="1" applyFill="1" applyAlignment="1">
      <alignment horizontal="left" wrapText="1"/>
    </xf>
    <xf numFmtId="0" fontId="11" fillId="4" borderId="0" xfId="0" applyFont="1" applyFill="1" applyAlignment="1">
      <alignment horizontal="left" vertical="center"/>
    </xf>
    <xf numFmtId="0" fontId="11" fillId="4" borderId="7" xfId="0" applyFont="1" applyFill="1" applyBorder="1" applyAlignment="1">
      <alignment vertical="center"/>
    </xf>
    <xf numFmtId="1" fontId="8" fillId="4" borderId="0" xfId="1" applyNumberFormat="1" applyFill="1"/>
    <xf numFmtId="0" fontId="88" fillId="4" borderId="8" xfId="0" applyFont="1" applyFill="1" applyBorder="1" applyAlignment="1">
      <alignment wrapText="1"/>
    </xf>
    <xf numFmtId="0" fontId="28" fillId="4" borderId="0" xfId="1" applyFont="1" applyFill="1" applyAlignment="1">
      <alignment horizontal="left"/>
    </xf>
    <xf numFmtId="1" fontId="8" fillId="4" borderId="0" xfId="1" applyNumberFormat="1" applyFill="1" applyAlignment="1">
      <alignment wrapText="1"/>
    </xf>
    <xf numFmtId="14" fontId="7" fillId="4" borderId="0" xfId="0" applyNumberFormat="1" applyFont="1" applyFill="1" applyAlignment="1">
      <alignment wrapText="1"/>
    </xf>
    <xf numFmtId="0" fontId="8" fillId="0" borderId="9" xfId="1" applyBorder="1" applyAlignment="1">
      <alignment horizontal="left" wrapText="1"/>
    </xf>
    <xf numFmtId="0" fontId="8" fillId="0" borderId="11" xfId="1" applyBorder="1"/>
    <xf numFmtId="171" fontId="7" fillId="4" borderId="0" xfId="0" applyNumberFormat="1" applyFont="1" applyFill="1" applyAlignment="1">
      <alignment horizontal="left" wrapText="1"/>
    </xf>
    <xf numFmtId="14" fontId="7" fillId="4" borderId="7" xfId="0" applyNumberFormat="1" applyFont="1" applyFill="1" applyBorder="1" applyAlignment="1">
      <alignment wrapText="1"/>
    </xf>
    <xf numFmtId="1" fontId="8" fillId="4" borderId="7" xfId="1" applyNumberFormat="1" applyFill="1" applyBorder="1" applyAlignment="1">
      <alignment wrapText="1"/>
    </xf>
    <xf numFmtId="1" fontId="6" fillId="4" borderId="7" xfId="0" applyNumberFormat="1" applyFont="1" applyFill="1" applyBorder="1" applyAlignment="1">
      <alignment wrapText="1"/>
    </xf>
    <xf numFmtId="171" fontId="7" fillId="4" borderId="7" xfId="0" applyNumberFormat="1" applyFont="1" applyFill="1" applyBorder="1" applyAlignment="1">
      <alignment horizontal="left" wrapText="1"/>
    </xf>
    <xf numFmtId="1" fontId="30" fillId="4" borderId="7" xfId="0" applyNumberFormat="1" applyFont="1" applyFill="1" applyBorder="1"/>
    <xf numFmtId="0" fontId="8" fillId="4" borderId="7" xfId="1" applyFill="1" applyBorder="1" applyAlignment="1">
      <alignment horizontal="left"/>
    </xf>
    <xf numFmtId="17" fontId="10" fillId="4" borderId="7" xfId="0" applyNumberFormat="1" applyFont="1" applyFill="1" applyBorder="1" applyAlignment="1">
      <alignment horizontal="left"/>
    </xf>
    <xf numFmtId="0" fontId="10" fillId="4" borderId="7" xfId="0" applyFont="1" applyFill="1" applyBorder="1" applyAlignment="1">
      <alignment horizontal="left" wrapText="1"/>
    </xf>
    <xf numFmtId="0" fontId="28" fillId="4" borderId="0" xfId="0" applyFont="1" applyFill="1"/>
    <xf numFmtId="0" fontId="7" fillId="4" borderId="0" xfId="0" applyFont="1" applyFill="1" applyAlignment="1">
      <alignment vertical="center" wrapText="1"/>
    </xf>
    <xf numFmtId="0" fontId="25" fillId="4" borderId="0" xfId="0" applyFont="1" applyFill="1" applyAlignment="1">
      <alignment vertical="center" wrapText="1"/>
    </xf>
    <xf numFmtId="0" fontId="25" fillId="4" borderId="0" xfId="0" applyFont="1" applyFill="1" applyAlignment="1">
      <alignment horizontal="left" vertical="center" wrapText="1"/>
    </xf>
    <xf numFmtId="0" fontId="25" fillId="4" borderId="0" xfId="0" applyFont="1" applyFill="1" applyAlignment="1">
      <alignment vertical="center"/>
    </xf>
    <xf numFmtId="1" fontId="32" fillId="4" borderId="0" xfId="0" applyNumberFormat="1" applyFont="1" applyFill="1" applyAlignment="1">
      <alignment vertical="center" wrapText="1"/>
    </xf>
    <xf numFmtId="0" fontId="28" fillId="4" borderId="8" xfId="1" applyFont="1" applyFill="1" applyBorder="1" applyAlignment="1">
      <alignment horizontal="left"/>
    </xf>
    <xf numFmtId="0" fontId="66" fillId="4" borderId="8" xfId="1" applyFont="1" applyFill="1" applyBorder="1" applyAlignment="1">
      <alignment horizontal="left"/>
    </xf>
    <xf numFmtId="1" fontId="39" fillId="4" borderId="0" xfId="0" applyNumberFormat="1" applyFont="1" applyFill="1" applyAlignment="1">
      <alignment horizontal="center" wrapText="1"/>
    </xf>
    <xf numFmtId="1" fontId="65" fillId="4" borderId="0" xfId="1" applyNumberFormat="1" applyFont="1" applyFill="1" applyAlignment="1">
      <alignment wrapText="1"/>
    </xf>
    <xf numFmtId="16" fontId="10" fillId="4" borderId="0" xfId="0" applyNumberFormat="1" applyFont="1" applyFill="1" applyAlignment="1">
      <alignment horizontal="left" vertical="center"/>
    </xf>
    <xf numFmtId="1" fontId="65" fillId="4" borderId="0" xfId="1" applyNumberFormat="1" applyFont="1" applyFill="1" applyAlignment="1">
      <alignment vertical="center"/>
    </xf>
    <xf numFmtId="0" fontId="64" fillId="4" borderId="9" xfId="0" applyFont="1" applyFill="1" applyBorder="1" applyAlignment="1">
      <alignment horizontal="left"/>
    </xf>
    <xf numFmtId="0" fontId="66" fillId="4" borderId="8" xfId="1" applyFont="1" applyFill="1" applyBorder="1"/>
    <xf numFmtId="0" fontId="66" fillId="4" borderId="0" xfId="1" applyFont="1" applyFill="1"/>
    <xf numFmtId="0" fontId="65" fillId="4" borderId="0" xfId="1" applyFont="1" applyFill="1"/>
    <xf numFmtId="0" fontId="8" fillId="4" borderId="7" xfId="1" applyFill="1" applyBorder="1"/>
    <xf numFmtId="0" fontId="66" fillId="4" borderId="7" xfId="1" applyFont="1" applyFill="1" applyBorder="1"/>
    <xf numFmtId="0" fontId="8" fillId="4" borderId="0" xfId="1" applyFill="1" applyAlignment="1">
      <alignment vertical="center"/>
    </xf>
    <xf numFmtId="49" fontId="7" fillId="4" borderId="7" xfId="0" applyNumberFormat="1" applyFont="1" applyFill="1" applyBorder="1" applyAlignment="1">
      <alignment wrapText="1"/>
    </xf>
    <xf numFmtId="0" fontId="65" fillId="0" borderId="11" xfId="1" applyFont="1" applyBorder="1"/>
    <xf numFmtId="1" fontId="66" fillId="4" borderId="0" xfId="1" applyNumberFormat="1" applyFont="1" applyFill="1"/>
    <xf numFmtId="0" fontId="65" fillId="4" borderId="8" xfId="1" applyFont="1" applyFill="1" applyBorder="1" applyAlignment="1">
      <alignment horizontal="left" wrapText="1"/>
    </xf>
    <xf numFmtId="0" fontId="40" fillId="4" borderId="0" xfId="0" applyFont="1" applyFill="1"/>
    <xf numFmtId="0" fontId="46" fillId="0" borderId="0" xfId="0" applyFont="1" applyAlignment="1">
      <alignment horizontal="left"/>
    </xf>
    <xf numFmtId="0" fontId="8" fillId="0" borderId="0" xfId="1" applyFill="1"/>
    <xf numFmtId="0" fontId="77" fillId="0" borderId="0" xfId="0" applyFont="1" applyAlignment="1">
      <alignment wrapText="1"/>
    </xf>
    <xf numFmtId="0" fontId="77" fillId="0" borderId="0" xfId="0" applyFont="1"/>
    <xf numFmtId="0" fontId="2" fillId="4" borderId="8" xfId="0" applyFont="1" applyFill="1" applyBorder="1" applyAlignment="1">
      <alignment horizontal="left" wrapText="1"/>
    </xf>
    <xf numFmtId="0" fontId="2" fillId="4" borderId="8" xfId="0" applyFont="1" applyFill="1" applyBorder="1" applyAlignment="1">
      <alignment horizontal="left"/>
    </xf>
    <xf numFmtId="0" fontId="67" fillId="4" borderId="7" xfId="0" applyFont="1" applyFill="1" applyBorder="1" applyAlignment="1">
      <alignment horizontal="left"/>
    </xf>
    <xf numFmtId="1" fontId="70" fillId="4" borderId="7" xfId="0" applyNumberFormat="1" applyFont="1" applyFill="1" applyBorder="1" applyAlignment="1">
      <alignment horizontal="left" wrapText="1"/>
    </xf>
    <xf numFmtId="1" fontId="70" fillId="4" borderId="7" xfId="0" applyNumberFormat="1" applyFont="1" applyFill="1" applyBorder="1" applyAlignment="1">
      <alignment wrapText="1"/>
    </xf>
    <xf numFmtId="17" fontId="55" fillId="4" borderId="0" xfId="0" applyNumberFormat="1" applyFont="1" applyFill="1" applyAlignment="1">
      <alignment horizontal="left"/>
    </xf>
    <xf numFmtId="0" fontId="11" fillId="4" borderId="23" xfId="0" applyFont="1" applyFill="1" applyBorder="1"/>
    <xf numFmtId="17" fontId="92" fillId="4" borderId="23" xfId="0" applyNumberFormat="1" applyFont="1" applyFill="1" applyBorder="1" applyAlignment="1">
      <alignment horizontal="left"/>
    </xf>
    <xf numFmtId="0" fontId="67" fillId="4" borderId="23" xfId="0" applyFont="1" applyFill="1" applyBorder="1" applyAlignment="1">
      <alignment horizontal="left" wrapText="1"/>
    </xf>
    <xf numFmtId="1" fontId="67" fillId="4" borderId="23" xfId="0" applyNumberFormat="1" applyFont="1" applyFill="1" applyBorder="1" applyAlignment="1">
      <alignment wrapText="1"/>
    </xf>
    <xf numFmtId="1" fontId="25" fillId="4" borderId="23" xfId="0" applyNumberFormat="1" applyFont="1" applyFill="1" applyBorder="1" applyAlignment="1">
      <alignment wrapText="1"/>
    </xf>
    <xf numFmtId="1" fontId="7" fillId="4" borderId="23" xfId="0" applyNumberFormat="1" applyFont="1" applyFill="1" applyBorder="1" applyAlignment="1">
      <alignment wrapText="1"/>
    </xf>
    <xf numFmtId="1" fontId="6" fillId="4" borderId="23" xfId="0" applyNumberFormat="1" applyFont="1" applyFill="1" applyBorder="1" applyAlignment="1">
      <alignment wrapText="1"/>
    </xf>
    <xf numFmtId="0" fontId="42" fillId="4" borderId="9" xfId="0" applyFont="1" applyFill="1" applyBorder="1"/>
    <xf numFmtId="0" fontId="93" fillId="4" borderId="7" xfId="0" applyFont="1" applyFill="1" applyBorder="1"/>
    <xf numFmtId="0" fontId="33" fillId="2" borderId="23" xfId="0" applyFont="1" applyFill="1" applyBorder="1" applyAlignment="1">
      <alignment horizontal="left" vertical="center" wrapText="1"/>
    </xf>
    <xf numFmtId="0" fontId="94" fillId="4" borderId="0" xfId="1" applyFont="1" applyFill="1" applyAlignment="1">
      <alignment horizontal="left"/>
    </xf>
    <xf numFmtId="0" fontId="95" fillId="4" borderId="0" xfId="0" applyFont="1" applyFill="1"/>
    <xf numFmtId="0" fontId="90" fillId="0" borderId="0" xfId="1" applyFont="1" applyFill="1"/>
    <xf numFmtId="0" fontId="42" fillId="4" borderId="7" xfId="0" applyFont="1" applyFill="1" applyBorder="1"/>
    <xf numFmtId="0" fontId="66" fillId="4" borderId="7" xfId="1" applyFont="1" applyFill="1" applyBorder="1" applyAlignment="1">
      <alignment horizontal="left"/>
    </xf>
    <xf numFmtId="0" fontId="8" fillId="0" borderId="0" xfId="1" applyBorder="1"/>
    <xf numFmtId="0" fontId="7" fillId="4" borderId="0" xfId="0" applyFont="1" applyFill="1" applyAlignment="1">
      <alignment horizontal="center" vertical="top"/>
    </xf>
    <xf numFmtId="0" fontId="41" fillId="4" borderId="7" xfId="0" applyFont="1" applyFill="1" applyBorder="1"/>
    <xf numFmtId="0" fontId="42" fillId="4" borderId="13" xfId="0" applyFont="1" applyFill="1" applyBorder="1"/>
    <xf numFmtId="0" fontId="77" fillId="4" borderId="0" xfId="0" applyFont="1" applyFill="1"/>
    <xf numFmtId="17" fontId="29" fillId="4" borderId="23" xfId="0" applyNumberFormat="1" applyFont="1" applyFill="1" applyBorder="1" applyAlignment="1">
      <alignment horizontal="left"/>
    </xf>
    <xf numFmtId="0" fontId="7" fillId="4" borderId="23" xfId="0" applyFont="1" applyFill="1" applyBorder="1" applyAlignment="1">
      <alignment horizontal="left" wrapText="1"/>
    </xf>
    <xf numFmtId="0" fontId="2" fillId="0" borderId="0" xfId="0" applyFont="1"/>
    <xf numFmtId="0" fontId="42" fillId="4" borderId="21" xfId="0" applyFont="1" applyFill="1" applyBorder="1" applyAlignment="1">
      <alignment horizontal="left" wrapText="1"/>
    </xf>
    <xf numFmtId="0" fontId="7" fillId="0" borderId="0" xfId="0" applyFont="1" applyAlignment="1">
      <alignment wrapText="1"/>
    </xf>
    <xf numFmtId="1" fontId="34" fillId="10" borderId="50" xfId="0" applyNumberFormat="1" applyFont="1" applyFill="1" applyBorder="1" applyAlignment="1">
      <alignment horizontal="centerContinuous"/>
    </xf>
    <xf numFmtId="1" fontId="34" fillId="10" borderId="29" xfId="0" applyNumberFormat="1" applyFont="1" applyFill="1" applyBorder="1" applyAlignment="1">
      <alignment horizontal="centerContinuous"/>
    </xf>
    <xf numFmtId="1" fontId="34" fillId="10" borderId="30" xfId="0" applyNumberFormat="1" applyFont="1" applyFill="1" applyBorder="1" applyAlignment="1">
      <alignment horizontal="centerContinuous"/>
    </xf>
    <xf numFmtId="1" fontId="34" fillId="10" borderId="45" xfId="0" applyNumberFormat="1" applyFont="1" applyFill="1" applyBorder="1" applyAlignment="1">
      <alignment horizontal="center"/>
    </xf>
    <xf numFmtId="1" fontId="34" fillId="10" borderId="6" xfId="0" applyNumberFormat="1" applyFont="1" applyFill="1" applyBorder="1" applyAlignment="1">
      <alignment horizontal="center"/>
    </xf>
    <xf numFmtId="1" fontId="34" fillId="10" borderId="6" xfId="0" applyNumberFormat="1" applyFont="1" applyFill="1" applyBorder="1" applyAlignment="1">
      <alignment horizontal="center" wrapText="1"/>
    </xf>
    <xf numFmtId="1" fontId="34" fillId="10" borderId="32" xfId="0" applyNumberFormat="1" applyFont="1" applyFill="1" applyBorder="1" applyAlignment="1">
      <alignment horizontal="center" wrapText="1"/>
    </xf>
    <xf numFmtId="0" fontId="10" fillId="10" borderId="46" xfId="0" applyFont="1" applyFill="1" applyBorder="1" applyAlignment="1">
      <alignment horizontal="center" vertical="center"/>
    </xf>
    <xf numFmtId="0" fontId="10" fillId="10" borderId="17" xfId="0" applyFont="1" applyFill="1" applyBorder="1" applyAlignment="1">
      <alignment horizontal="center" vertical="center"/>
    </xf>
    <xf numFmtId="165" fontId="53" fillId="10" borderId="17" xfId="0" applyNumberFormat="1" applyFont="1" applyFill="1" applyBorder="1" applyAlignment="1">
      <alignment horizontal="center" vertical="center"/>
    </xf>
    <xf numFmtId="0" fontId="10" fillId="10" borderId="33" xfId="0" applyFont="1" applyFill="1" applyBorder="1" applyAlignment="1">
      <alignment horizontal="center" vertical="center"/>
    </xf>
    <xf numFmtId="169" fontId="10" fillId="10" borderId="17" xfId="0" applyNumberFormat="1" applyFont="1" applyFill="1" applyBorder="1" applyAlignment="1">
      <alignment horizontal="center" vertical="center"/>
    </xf>
    <xf numFmtId="165" fontId="10" fillId="10" borderId="17" xfId="0" applyNumberFormat="1" applyFont="1" applyFill="1" applyBorder="1" applyAlignment="1">
      <alignment horizontal="center" vertical="center"/>
    </xf>
    <xf numFmtId="165" fontId="10" fillId="10" borderId="46" xfId="0" applyNumberFormat="1" applyFont="1" applyFill="1" applyBorder="1" applyAlignment="1">
      <alignment horizontal="center" vertical="center"/>
    </xf>
    <xf numFmtId="0" fontId="10" fillId="10" borderId="25" xfId="0" applyFont="1" applyFill="1" applyBorder="1" applyAlignment="1">
      <alignment horizontal="center" vertical="center"/>
    </xf>
    <xf numFmtId="165" fontId="10" fillId="10" borderId="25" xfId="0" applyNumberFormat="1" applyFont="1" applyFill="1" applyBorder="1" applyAlignment="1">
      <alignment horizontal="center" vertical="center"/>
    </xf>
    <xf numFmtId="0" fontId="10" fillId="10" borderId="35" xfId="0" applyFont="1" applyFill="1" applyBorder="1" applyAlignment="1">
      <alignment horizontal="center" vertical="center"/>
    </xf>
    <xf numFmtId="1" fontId="10" fillId="10" borderId="46" xfId="0" applyNumberFormat="1" applyFont="1" applyFill="1" applyBorder="1" applyAlignment="1">
      <alignment horizontal="center"/>
    </xf>
    <xf numFmtId="1" fontId="10" fillId="10" borderId="17" xfId="0" applyNumberFormat="1" applyFont="1" applyFill="1" applyBorder="1" applyAlignment="1">
      <alignment horizontal="center"/>
    </xf>
    <xf numFmtId="1" fontId="10" fillId="10" borderId="17" xfId="0" applyNumberFormat="1" applyFont="1" applyFill="1" applyBorder="1" applyAlignment="1">
      <alignment horizontal="center" wrapText="1"/>
    </xf>
    <xf numFmtId="165" fontId="10" fillId="10" borderId="17" xfId="0" applyNumberFormat="1" applyFont="1" applyFill="1" applyBorder="1" applyAlignment="1">
      <alignment horizontal="center"/>
    </xf>
    <xf numFmtId="1" fontId="10" fillId="10" borderId="33" xfId="0" applyNumberFormat="1" applyFont="1" applyFill="1" applyBorder="1" applyAlignment="1">
      <alignment horizontal="center" wrapText="1"/>
    </xf>
    <xf numFmtId="1" fontId="10" fillId="10" borderId="40" xfId="0" applyNumberFormat="1" applyFont="1" applyFill="1" applyBorder="1" applyAlignment="1">
      <alignment horizontal="center"/>
    </xf>
    <xf numFmtId="1" fontId="10" fillId="10" borderId="14" xfId="0" applyNumberFormat="1" applyFont="1" applyFill="1" applyBorder="1" applyAlignment="1">
      <alignment horizontal="center"/>
    </xf>
    <xf numFmtId="165" fontId="10" fillId="10" borderId="14" xfId="0" applyNumberFormat="1" applyFont="1" applyFill="1" applyBorder="1" applyAlignment="1">
      <alignment horizontal="center" wrapText="1"/>
    </xf>
    <xf numFmtId="165" fontId="10" fillId="10" borderId="14" xfId="0" applyNumberFormat="1" applyFont="1" applyFill="1" applyBorder="1" applyAlignment="1">
      <alignment horizontal="center" vertical="center"/>
    </xf>
    <xf numFmtId="1" fontId="10" fillId="10" borderId="37" xfId="0" applyNumberFormat="1" applyFont="1" applyFill="1" applyBorder="1" applyAlignment="1">
      <alignment horizontal="center" wrapText="1"/>
    </xf>
    <xf numFmtId="165" fontId="10" fillId="10" borderId="6" xfId="0" applyNumberFormat="1" applyFont="1" applyFill="1" applyBorder="1" applyAlignment="1">
      <alignment horizontal="center" vertical="center"/>
    </xf>
    <xf numFmtId="0" fontId="10" fillId="10" borderId="45" xfId="0" applyFont="1" applyFill="1" applyBorder="1" applyAlignment="1">
      <alignment horizontal="center" vertical="center"/>
    </xf>
    <xf numFmtId="0" fontId="10" fillId="10" borderId="6" xfId="0" applyFont="1" applyFill="1" applyBorder="1" applyAlignment="1">
      <alignment horizontal="center" vertical="center"/>
    </xf>
    <xf numFmtId="0" fontId="10" fillId="10" borderId="32" xfId="0" applyFont="1" applyFill="1" applyBorder="1" applyAlignment="1">
      <alignment horizontal="center" vertical="center"/>
    </xf>
    <xf numFmtId="0" fontId="10" fillId="10" borderId="40" xfId="0" applyFont="1" applyFill="1" applyBorder="1" applyAlignment="1">
      <alignment horizontal="center" vertical="center"/>
    </xf>
    <xf numFmtId="0" fontId="10" fillId="10" borderId="14" xfId="0" applyFont="1" applyFill="1" applyBorder="1" applyAlignment="1">
      <alignment horizontal="center" vertical="center"/>
    </xf>
    <xf numFmtId="0" fontId="10" fillId="10" borderId="37" xfId="0" applyFont="1" applyFill="1" applyBorder="1" applyAlignment="1">
      <alignment horizontal="center" vertical="center"/>
    </xf>
    <xf numFmtId="165" fontId="10" fillId="10" borderId="40" xfId="0" applyNumberFormat="1" applyFont="1" applyFill="1" applyBorder="1" applyAlignment="1">
      <alignment horizontal="center"/>
    </xf>
    <xf numFmtId="165" fontId="10" fillId="10" borderId="14" xfId="0" applyNumberFormat="1" applyFont="1" applyFill="1" applyBorder="1" applyAlignment="1">
      <alignment horizontal="center"/>
    </xf>
    <xf numFmtId="0" fontId="10" fillId="10" borderId="38" xfId="0" applyFont="1" applyFill="1" applyBorder="1" applyAlignment="1">
      <alignment horizontal="center" vertical="center"/>
    </xf>
    <xf numFmtId="165" fontId="10" fillId="10" borderId="19" xfId="0" applyNumberFormat="1" applyFont="1" applyFill="1" applyBorder="1" applyAlignment="1">
      <alignment horizontal="center" vertical="center"/>
    </xf>
    <xf numFmtId="0" fontId="10" fillId="10" borderId="19" xfId="0" applyFont="1" applyFill="1" applyBorder="1" applyAlignment="1">
      <alignment horizontal="center" vertical="center"/>
    </xf>
    <xf numFmtId="0" fontId="10" fillId="10" borderId="39" xfId="0" applyFont="1" applyFill="1" applyBorder="1" applyAlignment="1">
      <alignment horizontal="center" vertical="center"/>
    </xf>
    <xf numFmtId="0" fontId="10" fillId="10" borderId="48" xfId="0" applyFont="1" applyFill="1" applyBorder="1" applyAlignment="1">
      <alignment horizontal="center" vertical="center"/>
    </xf>
    <xf numFmtId="0" fontId="10" fillId="10" borderId="14" xfId="0" quotePrefix="1" applyFont="1" applyFill="1" applyBorder="1" applyAlignment="1">
      <alignment horizontal="center" vertical="center"/>
    </xf>
    <xf numFmtId="0" fontId="10" fillId="10" borderId="36" xfId="0" applyFont="1" applyFill="1" applyBorder="1" applyAlignment="1">
      <alignment horizontal="center" vertical="center"/>
    </xf>
    <xf numFmtId="0" fontId="10" fillId="10" borderId="16" xfId="0" applyFont="1" applyFill="1" applyBorder="1" applyAlignment="1">
      <alignment horizontal="center" vertical="center"/>
    </xf>
    <xf numFmtId="165" fontId="10" fillId="10" borderId="16" xfId="0" applyNumberFormat="1" applyFont="1" applyFill="1" applyBorder="1" applyAlignment="1">
      <alignment horizontal="center" vertical="center"/>
    </xf>
    <xf numFmtId="165" fontId="10" fillId="10" borderId="36" xfId="0" applyNumberFormat="1" applyFont="1" applyFill="1" applyBorder="1" applyAlignment="1">
      <alignment horizontal="center" vertical="center"/>
    </xf>
    <xf numFmtId="165" fontId="10" fillId="10" borderId="19" xfId="0" applyNumberFormat="1" applyFont="1" applyFill="1" applyBorder="1" applyAlignment="1">
      <alignment horizontal="center"/>
    </xf>
    <xf numFmtId="0" fontId="10" fillId="10" borderId="14" xfId="0" applyFont="1" applyFill="1" applyBorder="1" applyAlignment="1">
      <alignment horizontal="center"/>
    </xf>
    <xf numFmtId="169" fontId="10" fillId="10" borderId="14" xfId="0" applyNumberFormat="1" applyFont="1" applyFill="1" applyBorder="1" applyAlignment="1">
      <alignment horizontal="center"/>
    </xf>
    <xf numFmtId="0" fontId="10" fillId="10" borderId="19" xfId="0" applyFont="1" applyFill="1" applyBorder="1" applyAlignment="1">
      <alignment horizontal="center"/>
    </xf>
    <xf numFmtId="164" fontId="10" fillId="10" borderId="19" xfId="0" applyNumberFormat="1" applyFont="1" applyFill="1" applyBorder="1" applyAlignment="1">
      <alignment horizontal="center"/>
    </xf>
    <xf numFmtId="164" fontId="10" fillId="10" borderId="14" xfId="0" applyNumberFormat="1" applyFont="1" applyFill="1" applyBorder="1" applyAlignment="1">
      <alignment horizontal="center"/>
    </xf>
    <xf numFmtId="165" fontId="10" fillId="10" borderId="40" xfId="0" applyNumberFormat="1" applyFont="1" applyFill="1" applyBorder="1" applyAlignment="1">
      <alignment horizontal="center" vertical="center"/>
    </xf>
    <xf numFmtId="0" fontId="10" fillId="10" borderId="49" xfId="0" applyFont="1" applyFill="1" applyBorder="1" applyAlignment="1">
      <alignment horizontal="center" vertical="center"/>
    </xf>
    <xf numFmtId="0" fontId="10" fillId="10" borderId="43" xfId="0" applyFont="1" applyFill="1" applyBorder="1" applyAlignment="1">
      <alignment horizontal="center" vertical="center"/>
    </xf>
    <xf numFmtId="0" fontId="10" fillId="10" borderId="43" xfId="0" applyFont="1" applyFill="1" applyBorder="1" applyAlignment="1">
      <alignment horizontal="center"/>
    </xf>
    <xf numFmtId="164" fontId="10" fillId="10" borderId="43" xfId="0" applyNumberFormat="1" applyFont="1" applyFill="1" applyBorder="1" applyAlignment="1">
      <alignment horizontal="center" vertical="center"/>
    </xf>
    <xf numFmtId="0" fontId="10" fillId="10" borderId="44" xfId="0" applyFont="1" applyFill="1" applyBorder="1" applyAlignment="1">
      <alignment horizontal="center" vertical="center"/>
    </xf>
    <xf numFmtId="0" fontId="10" fillId="11" borderId="31" xfId="0" applyFont="1" applyFill="1" applyBorder="1" applyAlignment="1">
      <alignment vertical="center" wrapText="1"/>
    </xf>
    <xf numFmtId="0" fontId="10" fillId="11" borderId="31" xfId="0" applyFont="1" applyFill="1" applyBorder="1" applyAlignment="1">
      <alignment horizontal="right" vertical="center" wrapText="1"/>
    </xf>
    <xf numFmtId="0" fontId="10" fillId="11" borderId="16" xfId="0" applyFont="1" applyFill="1" applyBorder="1" applyAlignment="1">
      <alignment horizontal="left" vertical="center" wrapText="1"/>
    </xf>
    <xf numFmtId="0" fontId="10" fillId="11" borderId="34" xfId="0" applyFont="1" applyFill="1" applyBorder="1" applyAlignment="1">
      <alignment vertical="center" wrapText="1"/>
    </xf>
    <xf numFmtId="0" fontId="10" fillId="11" borderId="25" xfId="0" applyFont="1" applyFill="1" applyBorder="1" applyAlignment="1">
      <alignment vertical="center"/>
    </xf>
    <xf numFmtId="0" fontId="10" fillId="11" borderId="36" xfId="0" applyFont="1" applyFill="1" applyBorder="1" applyAlignment="1">
      <alignment horizontal="left"/>
    </xf>
    <xf numFmtId="0" fontId="10" fillId="11" borderId="17" xfId="0" applyFont="1" applyFill="1" applyBorder="1" applyAlignment="1">
      <alignment wrapText="1"/>
    </xf>
    <xf numFmtId="0" fontId="10" fillId="11" borderId="14" xfId="0" applyFont="1" applyFill="1" applyBorder="1" applyAlignment="1">
      <alignment wrapText="1"/>
    </xf>
    <xf numFmtId="0" fontId="10" fillId="11" borderId="36" xfId="0" applyFont="1" applyFill="1" applyBorder="1" applyAlignment="1">
      <alignment vertical="center" wrapText="1"/>
    </xf>
    <xf numFmtId="0" fontId="10" fillId="11" borderId="14" xfId="0" applyFont="1" applyFill="1" applyBorder="1" applyAlignment="1">
      <alignment vertical="center"/>
    </xf>
    <xf numFmtId="0" fontId="10" fillId="11" borderId="16" xfId="0" applyFont="1" applyFill="1" applyBorder="1" applyAlignment="1">
      <alignment vertical="center"/>
    </xf>
    <xf numFmtId="0" fontId="10" fillId="11" borderId="19" xfId="0" applyFont="1" applyFill="1" applyBorder="1" applyAlignment="1">
      <alignment vertical="center"/>
    </xf>
    <xf numFmtId="0" fontId="10" fillId="11" borderId="31" xfId="0" applyFont="1" applyFill="1" applyBorder="1" applyAlignment="1">
      <alignment horizontal="left" vertical="center" wrapText="1"/>
    </xf>
    <xf numFmtId="0" fontId="10" fillId="11" borderId="19" xfId="0" applyFont="1" applyFill="1" applyBorder="1" applyAlignment="1">
      <alignment horizontal="left" vertical="center"/>
    </xf>
    <xf numFmtId="0" fontId="10" fillId="11" borderId="16" xfId="0" applyFont="1" applyFill="1" applyBorder="1" applyAlignment="1">
      <alignment horizontal="left" vertical="center"/>
    </xf>
    <xf numFmtId="0" fontId="10" fillId="11" borderId="36" xfId="0" applyFont="1" applyFill="1" applyBorder="1" applyAlignment="1">
      <alignment horizontal="left" vertical="top" wrapText="1"/>
    </xf>
    <xf numFmtId="0" fontId="10" fillId="11" borderId="31" xfId="0" applyFont="1" applyFill="1" applyBorder="1" applyAlignment="1">
      <alignment horizontal="left" vertical="top" wrapText="1"/>
    </xf>
    <xf numFmtId="0" fontId="10" fillId="11" borderId="36" xfId="0" applyFont="1" applyFill="1" applyBorder="1"/>
    <xf numFmtId="0" fontId="10" fillId="11" borderId="31" xfId="0" applyFont="1" applyFill="1" applyBorder="1"/>
    <xf numFmtId="0" fontId="10" fillId="11" borderId="16" xfId="0" applyFont="1" applyFill="1" applyBorder="1" applyAlignment="1">
      <alignment vertical="center" wrapText="1"/>
    </xf>
    <xf numFmtId="0" fontId="10" fillId="11" borderId="31" xfId="0" applyFont="1" applyFill="1" applyBorder="1" applyAlignment="1">
      <alignment horizontal="center"/>
    </xf>
    <xf numFmtId="0" fontId="10" fillId="11" borderId="16" xfId="0" applyFont="1" applyFill="1" applyBorder="1" applyAlignment="1">
      <alignment wrapText="1"/>
    </xf>
    <xf numFmtId="0" fontId="10" fillId="11" borderId="31" xfId="0" applyFont="1" applyFill="1" applyBorder="1" applyAlignment="1">
      <alignment vertical="center"/>
    </xf>
    <xf numFmtId="0" fontId="10" fillId="11" borderId="16" xfId="0" applyFont="1" applyFill="1" applyBorder="1"/>
    <xf numFmtId="0" fontId="10" fillId="11" borderId="41" xfId="0" applyFont="1" applyFill="1" applyBorder="1"/>
    <xf numFmtId="0" fontId="10" fillId="11" borderId="42" xfId="0" applyFont="1" applyFill="1" applyBorder="1"/>
    <xf numFmtId="0" fontId="10" fillId="12" borderId="17" xfId="0" applyFont="1" applyFill="1" applyBorder="1" applyAlignment="1">
      <alignment vertical="center"/>
    </xf>
    <xf numFmtId="0" fontId="10" fillId="12" borderId="17" xfId="0" applyFont="1" applyFill="1" applyBorder="1" applyAlignment="1">
      <alignment horizontal="center" vertical="center"/>
    </xf>
    <xf numFmtId="0" fontId="10" fillId="12" borderId="25" xfId="0" applyFont="1" applyFill="1" applyBorder="1" applyAlignment="1">
      <alignment horizontal="center" vertical="center"/>
    </xf>
    <xf numFmtId="0" fontId="10" fillId="12" borderId="25" xfId="0" applyFont="1" applyFill="1" applyBorder="1" applyAlignment="1">
      <alignment vertical="center"/>
    </xf>
    <xf numFmtId="0" fontId="10" fillId="12" borderId="17" xfId="0" applyFont="1" applyFill="1" applyBorder="1" applyAlignment="1">
      <alignment horizontal="center"/>
    </xf>
    <xf numFmtId="0" fontId="10" fillId="12" borderId="17" xfId="0" applyFont="1" applyFill="1" applyBorder="1" applyAlignment="1">
      <alignment wrapText="1"/>
    </xf>
    <xf numFmtId="0" fontId="10" fillId="12" borderId="14" xfId="0" applyFont="1" applyFill="1" applyBorder="1" applyAlignment="1">
      <alignment horizontal="center"/>
    </xf>
    <xf numFmtId="0" fontId="10" fillId="12" borderId="14" xfId="0" applyFont="1" applyFill="1" applyBorder="1" applyAlignment="1">
      <alignment vertical="center"/>
    </xf>
    <xf numFmtId="0" fontId="10" fillId="12" borderId="14" xfId="0" applyFont="1" applyFill="1" applyBorder="1" applyAlignment="1">
      <alignment horizontal="center" vertical="center"/>
    </xf>
    <xf numFmtId="0" fontId="10" fillId="12" borderId="6" xfId="0" applyFont="1" applyFill="1" applyBorder="1" applyAlignment="1">
      <alignment horizontal="center" vertical="center"/>
    </xf>
    <xf numFmtId="0" fontId="10" fillId="12" borderId="16" xfId="0" applyFont="1" applyFill="1" applyBorder="1" applyAlignment="1">
      <alignment horizontal="center" vertical="center"/>
    </xf>
    <xf numFmtId="0" fontId="10" fillId="12" borderId="16" xfId="0" applyFont="1" applyFill="1" applyBorder="1" applyAlignment="1">
      <alignment vertical="center"/>
    </xf>
    <xf numFmtId="0" fontId="10" fillId="12" borderId="19" xfId="0" applyFont="1" applyFill="1" applyBorder="1" applyAlignment="1">
      <alignment horizontal="center" vertical="center"/>
    </xf>
    <xf numFmtId="0" fontId="10" fillId="12" borderId="19" xfId="0" applyFont="1" applyFill="1" applyBorder="1" applyAlignment="1">
      <alignment vertical="center"/>
    </xf>
    <xf numFmtId="0" fontId="10" fillId="12" borderId="6" xfId="0" applyFont="1" applyFill="1" applyBorder="1" applyAlignment="1">
      <alignment vertical="center"/>
    </xf>
    <xf numFmtId="0" fontId="10" fillId="12" borderId="19" xfId="0" applyFont="1" applyFill="1" applyBorder="1" applyAlignment="1">
      <alignment horizontal="left" vertical="center"/>
    </xf>
    <xf numFmtId="0" fontId="10" fillId="12" borderId="16" xfId="0" applyFont="1" applyFill="1" applyBorder="1" applyAlignment="1">
      <alignment horizontal="left" vertical="center"/>
    </xf>
    <xf numFmtId="0" fontId="10" fillId="12" borderId="19" xfId="0" applyFont="1" applyFill="1" applyBorder="1" applyAlignment="1">
      <alignment vertical="center" wrapText="1"/>
    </xf>
    <xf numFmtId="0" fontId="10" fillId="12" borderId="19" xfId="0" applyFont="1" applyFill="1" applyBorder="1" applyAlignment="1">
      <alignment horizontal="center"/>
    </xf>
    <xf numFmtId="0" fontId="10" fillId="12" borderId="14" xfId="0" applyFont="1" applyFill="1" applyBorder="1" applyAlignment="1">
      <alignment wrapText="1"/>
    </xf>
    <xf numFmtId="0" fontId="10" fillId="12" borderId="43" xfId="0" applyFont="1" applyFill="1" applyBorder="1" applyAlignment="1">
      <alignment horizontal="center" vertical="center"/>
    </xf>
    <xf numFmtId="0" fontId="10" fillId="12" borderId="43" xfId="0" applyFont="1" applyFill="1" applyBorder="1" applyAlignment="1">
      <alignment vertical="center"/>
    </xf>
    <xf numFmtId="1" fontId="34" fillId="13" borderId="29" xfId="0" applyNumberFormat="1" applyFont="1" applyFill="1" applyBorder="1" applyAlignment="1">
      <alignment horizontal="centerContinuous"/>
    </xf>
    <xf numFmtId="1" fontId="34" fillId="13" borderId="30" xfId="0" applyNumberFormat="1" applyFont="1" applyFill="1" applyBorder="1" applyAlignment="1">
      <alignment horizontal="centerContinuous"/>
    </xf>
    <xf numFmtId="1" fontId="34" fillId="13" borderId="6" xfId="0" applyNumberFormat="1" applyFont="1" applyFill="1" applyBorder="1" applyAlignment="1">
      <alignment horizontal="center" wrapText="1"/>
    </xf>
    <xf numFmtId="0" fontId="34" fillId="13" borderId="6" xfId="0" applyFont="1" applyFill="1" applyBorder="1" applyAlignment="1">
      <alignment horizontal="center" wrapText="1"/>
    </xf>
    <xf numFmtId="0" fontId="34" fillId="13" borderId="32" xfId="0" applyFont="1" applyFill="1" applyBorder="1" applyAlignment="1">
      <alignment horizontal="center" wrapText="1"/>
    </xf>
    <xf numFmtId="0" fontId="10" fillId="13" borderId="17" xfId="0" applyFont="1" applyFill="1" applyBorder="1" applyAlignment="1">
      <alignment horizontal="center" vertical="center"/>
    </xf>
    <xf numFmtId="4" fontId="10" fillId="13" borderId="17" xfId="0" applyNumberFormat="1" applyFont="1" applyFill="1" applyBorder="1" applyAlignment="1">
      <alignment horizontal="center"/>
    </xf>
    <xf numFmtId="0" fontId="10" fillId="13" borderId="17" xfId="0" applyFont="1" applyFill="1" applyBorder="1" applyAlignment="1">
      <alignment horizontal="center"/>
    </xf>
    <xf numFmtId="0" fontId="10" fillId="13" borderId="33" xfId="0" applyFont="1" applyFill="1" applyBorder="1" applyAlignment="1">
      <alignment horizontal="center"/>
    </xf>
    <xf numFmtId="165" fontId="10" fillId="13" borderId="17" xfId="0" applyNumberFormat="1" applyFont="1" applyFill="1" applyBorder="1" applyAlignment="1">
      <alignment horizontal="center"/>
    </xf>
    <xf numFmtId="0" fontId="10" fillId="13" borderId="25" xfId="0" applyFont="1" applyFill="1" applyBorder="1" applyAlignment="1">
      <alignment horizontal="center" vertical="center"/>
    </xf>
    <xf numFmtId="1" fontId="10" fillId="13" borderId="17" xfId="0" applyNumberFormat="1" applyFont="1" applyFill="1" applyBorder="1" applyAlignment="1">
      <alignment horizontal="center" wrapText="1"/>
    </xf>
    <xf numFmtId="1" fontId="10" fillId="13" borderId="14" xfId="0" applyNumberFormat="1" applyFont="1" applyFill="1" applyBorder="1" applyAlignment="1">
      <alignment horizontal="center" wrapText="1"/>
    </xf>
    <xf numFmtId="0" fontId="10" fillId="13" borderId="14" xfId="0" applyFont="1" applyFill="1" applyBorder="1" applyAlignment="1">
      <alignment horizontal="center"/>
    </xf>
    <xf numFmtId="0" fontId="10" fillId="13" borderId="37" xfId="0" applyFont="1" applyFill="1" applyBorder="1" applyAlignment="1">
      <alignment horizontal="center"/>
    </xf>
    <xf numFmtId="0" fontId="10" fillId="13" borderId="6" xfId="0" applyFont="1" applyFill="1" applyBorder="1" applyAlignment="1">
      <alignment horizontal="center"/>
    </xf>
    <xf numFmtId="0" fontId="10" fillId="13" borderId="32" xfId="0" applyFont="1" applyFill="1" applyBorder="1" applyAlignment="1">
      <alignment horizontal="center"/>
    </xf>
    <xf numFmtId="0" fontId="10" fillId="13" borderId="14" xfId="0" applyFont="1" applyFill="1" applyBorder="1" applyAlignment="1">
      <alignment horizontal="center" vertical="center"/>
    </xf>
    <xf numFmtId="0" fontId="10" fillId="13" borderId="16" xfId="0" applyFont="1" applyFill="1" applyBorder="1" applyAlignment="1">
      <alignment horizontal="center" vertical="center"/>
    </xf>
    <xf numFmtId="0" fontId="10" fillId="13" borderId="16" xfId="0" applyFont="1" applyFill="1" applyBorder="1" applyAlignment="1">
      <alignment horizontal="center"/>
    </xf>
    <xf numFmtId="0" fontId="10" fillId="13" borderId="38" xfId="0" applyFont="1" applyFill="1" applyBorder="1" applyAlignment="1">
      <alignment horizontal="center"/>
    </xf>
    <xf numFmtId="0" fontId="10" fillId="13" borderId="19" xfId="0" applyFont="1" applyFill="1" applyBorder="1" applyAlignment="1">
      <alignment horizontal="center" vertical="center"/>
    </xf>
    <xf numFmtId="0" fontId="10" fillId="13" borderId="19" xfId="0" applyFont="1" applyFill="1" applyBorder="1" applyAlignment="1">
      <alignment horizontal="center"/>
    </xf>
    <xf numFmtId="0" fontId="10" fillId="13" borderId="39" xfId="0" applyFont="1" applyFill="1" applyBorder="1" applyAlignment="1">
      <alignment horizontal="center"/>
    </xf>
    <xf numFmtId="164" fontId="10" fillId="13" borderId="37" xfId="0" applyNumberFormat="1" applyFont="1" applyFill="1" applyBorder="1" applyAlignment="1">
      <alignment horizontal="center"/>
    </xf>
    <xf numFmtId="0" fontId="10" fillId="13" borderId="43" xfId="0" applyFont="1" applyFill="1" applyBorder="1" applyAlignment="1">
      <alignment horizontal="center" vertical="center"/>
    </xf>
    <xf numFmtId="0" fontId="10" fillId="13" borderId="43" xfId="0" applyFont="1" applyFill="1" applyBorder="1" applyAlignment="1">
      <alignment horizontal="center"/>
    </xf>
    <xf numFmtId="0" fontId="10" fillId="13" borderId="44" xfId="0" applyFont="1" applyFill="1" applyBorder="1" applyAlignment="1">
      <alignment horizontal="center"/>
    </xf>
    <xf numFmtId="0" fontId="10" fillId="11" borderId="51" xfId="0" applyFont="1" applyFill="1" applyBorder="1" applyAlignment="1">
      <alignment vertical="center" wrapText="1"/>
    </xf>
    <xf numFmtId="0" fontId="10" fillId="11" borderId="52" xfId="0" applyFont="1" applyFill="1" applyBorder="1" applyAlignment="1">
      <alignment vertical="center"/>
    </xf>
    <xf numFmtId="0" fontId="10" fillId="12" borderId="52" xfId="0" applyFont="1" applyFill="1" applyBorder="1" applyAlignment="1">
      <alignment horizontal="center" vertical="center"/>
    </xf>
    <xf numFmtId="0" fontId="10" fillId="12" borderId="52" xfId="0" applyFont="1" applyFill="1" applyBorder="1" applyAlignment="1">
      <alignment vertical="center"/>
    </xf>
    <xf numFmtId="164" fontId="10" fillId="10" borderId="53" xfId="0" applyNumberFormat="1" applyFont="1" applyFill="1" applyBorder="1" applyAlignment="1">
      <alignment horizontal="center" vertical="center"/>
    </xf>
    <xf numFmtId="164" fontId="10" fillId="10" borderId="52" xfId="0" applyNumberFormat="1" applyFont="1" applyFill="1" applyBorder="1" applyAlignment="1">
      <alignment horizontal="center" vertical="center"/>
    </xf>
    <xf numFmtId="0" fontId="10" fillId="10" borderId="52" xfId="0" applyFont="1" applyFill="1" applyBorder="1" applyAlignment="1">
      <alignment horizontal="center" vertical="center"/>
    </xf>
    <xf numFmtId="165" fontId="10" fillId="10" borderId="52" xfId="0" applyNumberFormat="1" applyFont="1" applyFill="1" applyBorder="1" applyAlignment="1">
      <alignment horizontal="center" vertical="center"/>
    </xf>
    <xf numFmtId="0" fontId="10" fillId="10" borderId="54" xfId="0" applyFont="1" applyFill="1" applyBorder="1" applyAlignment="1">
      <alignment horizontal="center" vertical="center"/>
    </xf>
    <xf numFmtId="0" fontId="10" fillId="13" borderId="52" xfId="0" applyFont="1" applyFill="1" applyBorder="1" applyAlignment="1">
      <alignment horizontal="center" vertical="center"/>
    </xf>
    <xf numFmtId="0" fontId="10" fillId="13" borderId="54" xfId="0" applyFont="1" applyFill="1" applyBorder="1" applyAlignment="1">
      <alignment horizontal="center" vertical="center"/>
    </xf>
    <xf numFmtId="1" fontId="10" fillId="10" borderId="57" xfId="0" applyNumberFormat="1" applyFont="1" applyFill="1" applyBorder="1" applyAlignment="1">
      <alignment horizontal="center" wrapText="1"/>
    </xf>
    <xf numFmtId="1" fontId="10" fillId="10" borderId="56" xfId="0" applyNumberFormat="1" applyFont="1" applyFill="1" applyBorder="1" applyAlignment="1">
      <alignment horizontal="center" wrapText="1"/>
    </xf>
    <xf numFmtId="1" fontId="10" fillId="10" borderId="58" xfId="0" quotePrefix="1" applyNumberFormat="1" applyFont="1" applyFill="1" applyBorder="1" applyAlignment="1">
      <alignment horizontal="center" wrapText="1"/>
    </xf>
    <xf numFmtId="1" fontId="10" fillId="13" borderId="56" xfId="0" applyNumberFormat="1" applyFont="1" applyFill="1" applyBorder="1" applyAlignment="1">
      <alignment horizontal="center" wrapText="1"/>
    </xf>
    <xf numFmtId="0" fontId="10" fillId="13" borderId="56" xfId="0" applyFont="1" applyFill="1" applyBorder="1" applyAlignment="1">
      <alignment horizontal="center" wrapText="1"/>
    </xf>
    <xf numFmtId="0" fontId="10" fillId="13" borderId="58" xfId="0" applyFont="1" applyFill="1" applyBorder="1" applyAlignment="1">
      <alignment horizontal="center" wrapText="1"/>
    </xf>
    <xf numFmtId="0" fontId="7" fillId="12" borderId="28" xfId="0" applyFont="1" applyFill="1" applyBorder="1" applyAlignment="1">
      <alignment horizontal="left"/>
    </xf>
    <xf numFmtId="0" fontId="7" fillId="12" borderId="28" xfId="0" applyFont="1" applyFill="1" applyBorder="1"/>
    <xf numFmtId="0" fontId="34" fillId="12" borderId="16" xfId="0" applyFont="1" applyFill="1" applyBorder="1" applyAlignment="1">
      <alignment horizontal="left" wrapText="1"/>
    </xf>
    <xf numFmtId="0" fontId="34" fillId="12" borderId="16" xfId="0" applyFont="1" applyFill="1" applyBorder="1" applyAlignment="1">
      <alignment horizontal="center"/>
    </xf>
    <xf numFmtId="0" fontId="34" fillId="12" borderId="42" xfId="0" applyFont="1" applyFill="1" applyBorder="1" applyAlignment="1">
      <alignment horizontal="left" wrapText="1"/>
    </xf>
    <xf numFmtId="0" fontId="34" fillId="12" borderId="42" xfId="0" applyFont="1" applyFill="1" applyBorder="1" applyAlignment="1">
      <alignment horizontal="center"/>
    </xf>
    <xf numFmtId="0" fontId="10" fillId="11" borderId="17" xfId="0" applyFont="1" applyFill="1" applyBorder="1" applyAlignment="1">
      <alignment horizontal="left" vertical="center" wrapText="1"/>
    </xf>
    <xf numFmtId="165" fontId="10" fillId="10" borderId="46" xfId="0" applyNumberFormat="1" applyFont="1" applyFill="1" applyBorder="1" applyAlignment="1">
      <alignment horizontal="center"/>
    </xf>
    <xf numFmtId="165" fontId="10" fillId="10" borderId="17" xfId="0" applyNumberFormat="1" applyFont="1" applyFill="1" applyBorder="1" applyAlignment="1">
      <alignment horizontal="center" wrapText="1"/>
    </xf>
    <xf numFmtId="2" fontId="10" fillId="10" borderId="46" xfId="0" applyNumberFormat="1" applyFont="1" applyFill="1" applyBorder="1" applyAlignment="1">
      <alignment horizontal="center"/>
    </xf>
    <xf numFmtId="2" fontId="10" fillId="10" borderId="17" xfId="0" applyNumberFormat="1" applyFont="1" applyFill="1" applyBorder="1" applyAlignment="1">
      <alignment horizontal="center"/>
    </xf>
    <xf numFmtId="0" fontId="10" fillId="11" borderId="17" xfId="0" applyFont="1" applyFill="1" applyBorder="1" applyAlignment="1">
      <alignment vertical="center"/>
    </xf>
    <xf numFmtId="0" fontId="10" fillId="12" borderId="17" xfId="0" applyFont="1" applyFill="1" applyBorder="1" applyAlignment="1">
      <alignment horizontal="left" vertical="center" wrapText="1"/>
    </xf>
    <xf numFmtId="165" fontId="10" fillId="13" borderId="33" xfId="0" applyNumberFormat="1" applyFont="1" applyFill="1" applyBorder="1" applyAlignment="1">
      <alignment horizontal="center"/>
    </xf>
    <xf numFmtId="0" fontId="10" fillId="12" borderId="17" xfId="0" applyFont="1" applyFill="1" applyBorder="1" applyAlignment="1">
      <alignment horizontal="center" vertical="center" wrapText="1"/>
    </xf>
    <xf numFmtId="0" fontId="10" fillId="12" borderId="17" xfId="0" applyFont="1" applyFill="1" applyBorder="1" applyAlignment="1">
      <alignment vertical="center" wrapText="1"/>
    </xf>
    <xf numFmtId="0" fontId="10" fillId="11" borderId="36" xfId="0" applyFont="1" applyFill="1" applyBorder="1" applyAlignment="1">
      <alignment horizontal="left" vertical="center" wrapText="1"/>
    </xf>
    <xf numFmtId="0" fontId="10" fillId="10" borderId="17" xfId="0" quotePrefix="1" applyFont="1" applyFill="1" applyBorder="1" applyAlignment="1">
      <alignment horizontal="center" vertical="center"/>
    </xf>
    <xf numFmtId="165" fontId="10" fillId="10" borderId="33" xfId="0" applyNumberFormat="1" applyFont="1" applyFill="1" applyBorder="1" applyAlignment="1">
      <alignment horizontal="center" vertical="center"/>
    </xf>
    <xf numFmtId="0" fontId="10" fillId="11" borderId="34" xfId="0" applyFont="1" applyFill="1" applyBorder="1" applyAlignment="1">
      <alignment horizontal="left"/>
    </xf>
    <xf numFmtId="0" fontId="10" fillId="11" borderId="25" xfId="0" applyFont="1" applyFill="1" applyBorder="1" applyAlignment="1">
      <alignment wrapText="1"/>
    </xf>
    <xf numFmtId="0" fontId="10" fillId="12" borderId="25" xfId="0" applyFont="1" applyFill="1" applyBorder="1" applyAlignment="1">
      <alignment horizontal="center"/>
    </xf>
    <xf numFmtId="0" fontId="10" fillId="12" borderId="25" xfId="0" applyFont="1" applyFill="1" applyBorder="1" applyAlignment="1">
      <alignment wrapText="1"/>
    </xf>
    <xf numFmtId="1" fontId="10" fillId="10" borderId="47" xfId="0" applyNumberFormat="1" applyFont="1" applyFill="1" applyBorder="1" applyAlignment="1">
      <alignment horizontal="center"/>
    </xf>
    <xf numFmtId="1" fontId="10" fillId="10" borderId="25" xfId="0" applyNumberFormat="1" applyFont="1" applyFill="1" applyBorder="1" applyAlignment="1">
      <alignment horizontal="center"/>
    </xf>
    <xf numFmtId="1" fontId="10" fillId="10" borderId="35" xfId="0" applyNumberFormat="1" applyFont="1" applyFill="1" applyBorder="1" applyAlignment="1">
      <alignment horizontal="center" wrapText="1"/>
    </xf>
    <xf numFmtId="1" fontId="10" fillId="13" borderId="25" xfId="0" applyNumberFormat="1" applyFont="1" applyFill="1" applyBorder="1" applyAlignment="1">
      <alignment horizontal="center" wrapText="1"/>
    </xf>
    <xf numFmtId="0" fontId="10" fillId="13" borderId="25" xfId="0" applyFont="1" applyFill="1" applyBorder="1" applyAlignment="1">
      <alignment horizontal="center"/>
    </xf>
    <xf numFmtId="0" fontId="10" fillId="13" borderId="35" xfId="0" applyFont="1" applyFill="1" applyBorder="1" applyAlignment="1">
      <alignment horizontal="center"/>
    </xf>
    <xf numFmtId="0" fontId="10" fillId="11" borderId="61" xfId="0" applyFont="1" applyFill="1" applyBorder="1" applyAlignment="1">
      <alignment horizontal="left"/>
    </xf>
    <xf numFmtId="3" fontId="10" fillId="10" borderId="47" xfId="0" applyNumberFormat="1" applyFont="1" applyFill="1" applyBorder="1" applyAlignment="1">
      <alignment horizontal="center"/>
    </xf>
    <xf numFmtId="3" fontId="10" fillId="10" borderId="25" xfId="0" applyNumberFormat="1" applyFont="1" applyFill="1" applyBorder="1" applyAlignment="1">
      <alignment horizontal="center"/>
    </xf>
    <xf numFmtId="165" fontId="10" fillId="13" borderId="25" xfId="0" applyNumberFormat="1" applyFont="1" applyFill="1" applyBorder="1" applyAlignment="1">
      <alignment horizontal="center" wrapText="1"/>
    </xf>
    <xf numFmtId="165" fontId="10" fillId="13" borderId="25" xfId="0" applyNumberFormat="1" applyFont="1" applyFill="1" applyBorder="1" applyAlignment="1">
      <alignment horizontal="center"/>
    </xf>
    <xf numFmtId="2" fontId="10" fillId="10" borderId="47" xfId="0" applyNumberFormat="1" applyFont="1" applyFill="1" applyBorder="1" applyAlignment="1">
      <alignment horizontal="center"/>
    </xf>
    <xf numFmtId="2" fontId="10" fillId="10" borderId="25" xfId="0" applyNumberFormat="1" applyFont="1" applyFill="1" applyBorder="1" applyAlignment="1">
      <alignment horizontal="center"/>
    </xf>
    <xf numFmtId="165" fontId="10" fillId="10" borderId="47" xfId="0" applyNumberFormat="1" applyFont="1" applyFill="1" applyBorder="1" applyAlignment="1">
      <alignment horizontal="center"/>
    </xf>
    <xf numFmtId="164" fontId="10" fillId="10" borderId="25" xfId="0" applyNumberFormat="1" applyFont="1" applyFill="1" applyBorder="1" applyAlignment="1">
      <alignment horizontal="center"/>
    </xf>
    <xf numFmtId="165" fontId="10" fillId="10" borderId="25" xfId="0" applyNumberFormat="1" applyFont="1" applyFill="1" applyBorder="1" applyAlignment="1">
      <alignment horizontal="center" wrapText="1"/>
    </xf>
    <xf numFmtId="0" fontId="10" fillId="11" borderId="24" xfId="0" applyFont="1" applyFill="1" applyBorder="1" applyAlignment="1">
      <alignment wrapText="1"/>
    </xf>
    <xf numFmtId="0" fontId="10" fillId="12" borderId="24" xfId="0" applyFont="1" applyFill="1" applyBorder="1" applyAlignment="1">
      <alignment horizontal="center"/>
    </xf>
    <xf numFmtId="0" fontId="10" fillId="12" borderId="24" xfId="0" applyFont="1" applyFill="1" applyBorder="1" applyAlignment="1">
      <alignment wrapText="1"/>
    </xf>
    <xf numFmtId="165" fontId="10" fillId="10" borderId="24" xfId="0" applyNumberFormat="1" applyFont="1" applyFill="1" applyBorder="1" applyAlignment="1">
      <alignment horizontal="center" vertical="center"/>
    </xf>
    <xf numFmtId="0" fontId="10" fillId="13" borderId="24" xfId="0" applyFont="1" applyFill="1" applyBorder="1" applyAlignment="1">
      <alignment horizontal="center"/>
    </xf>
    <xf numFmtId="0" fontId="10" fillId="13" borderId="62" xfId="0" applyFont="1" applyFill="1" applyBorder="1" applyAlignment="1">
      <alignment horizontal="center"/>
    </xf>
    <xf numFmtId="0" fontId="10" fillId="11" borderId="61" xfId="0" applyFont="1" applyFill="1" applyBorder="1" applyAlignment="1">
      <alignment vertical="center" wrapText="1"/>
    </xf>
    <xf numFmtId="0" fontId="10" fillId="11" borderId="24" xfId="0" applyFont="1" applyFill="1" applyBorder="1" applyAlignment="1">
      <alignment vertical="center"/>
    </xf>
    <xf numFmtId="0" fontId="10" fillId="12" borderId="24" xfId="0" applyFont="1" applyFill="1" applyBorder="1" applyAlignment="1">
      <alignment horizontal="center" vertical="center"/>
    </xf>
    <xf numFmtId="164" fontId="10" fillId="10" borderId="61" xfId="0" applyNumberFormat="1" applyFont="1" applyFill="1" applyBorder="1" applyAlignment="1">
      <alignment horizontal="center" vertical="center"/>
    </xf>
    <xf numFmtId="0" fontId="10" fillId="10" borderId="24" xfId="0" applyFont="1" applyFill="1" applyBorder="1" applyAlignment="1">
      <alignment horizontal="center" vertical="center"/>
    </xf>
    <xf numFmtId="2" fontId="10" fillId="10" borderId="24" xfId="0" applyNumberFormat="1" applyFont="1" applyFill="1" applyBorder="1" applyAlignment="1">
      <alignment horizontal="center" vertical="center"/>
    </xf>
    <xf numFmtId="0" fontId="10" fillId="10" borderId="62" xfId="0" applyFont="1" applyFill="1" applyBorder="1" applyAlignment="1">
      <alignment horizontal="center" vertical="center"/>
    </xf>
    <xf numFmtId="0" fontId="10" fillId="13" borderId="24" xfId="0" applyFont="1" applyFill="1" applyBorder="1" applyAlignment="1">
      <alignment horizontal="center" vertical="center"/>
    </xf>
    <xf numFmtId="0" fontId="10" fillId="10" borderId="61" xfId="0" applyFont="1" applyFill="1" applyBorder="1" applyAlignment="1">
      <alignment horizontal="center" vertical="center"/>
    </xf>
    <xf numFmtId="0" fontId="10" fillId="10" borderId="47" xfId="0" applyFont="1" applyFill="1" applyBorder="1" applyAlignment="1">
      <alignment horizontal="center" vertical="center"/>
    </xf>
    <xf numFmtId="1" fontId="10" fillId="10" borderId="25" xfId="0" applyNumberFormat="1" applyFont="1" applyFill="1" applyBorder="1" applyAlignment="1">
      <alignment horizontal="center" vertical="center"/>
    </xf>
    <xf numFmtId="0" fontId="10" fillId="12" borderId="24" xfId="0" applyFont="1" applyFill="1" applyBorder="1" applyAlignment="1">
      <alignment vertical="center"/>
    </xf>
    <xf numFmtId="173" fontId="10" fillId="10" borderId="61" xfId="0" applyNumberFormat="1" applyFont="1" applyFill="1" applyBorder="1" applyAlignment="1">
      <alignment horizontal="center"/>
    </xf>
    <xf numFmtId="173" fontId="10" fillId="10" borderId="24" xfId="0" applyNumberFormat="1" applyFont="1" applyFill="1" applyBorder="1" applyAlignment="1">
      <alignment horizontal="center"/>
    </xf>
    <xf numFmtId="173" fontId="10" fillId="10" borderId="24" xfId="0" applyNumberFormat="1" applyFont="1" applyFill="1" applyBorder="1" applyAlignment="1">
      <alignment horizontal="center" vertical="center"/>
    </xf>
    <xf numFmtId="165" fontId="10" fillId="10" borderId="47" xfId="0" applyNumberFormat="1" applyFont="1" applyFill="1" applyBorder="1" applyAlignment="1">
      <alignment horizontal="center" vertical="center"/>
    </xf>
    <xf numFmtId="165" fontId="10" fillId="13" borderId="35" xfId="0" applyNumberFormat="1" applyFont="1" applyFill="1" applyBorder="1" applyAlignment="1">
      <alignment horizontal="center"/>
    </xf>
    <xf numFmtId="169" fontId="10" fillId="10" borderId="25" xfId="0" applyNumberFormat="1" applyFont="1" applyFill="1" applyBorder="1" applyAlignment="1">
      <alignment horizontal="center" vertical="center"/>
    </xf>
    <xf numFmtId="165" fontId="10" fillId="10" borderId="61" xfId="0" applyNumberFormat="1" applyFont="1" applyFill="1" applyBorder="1" applyAlignment="1">
      <alignment horizontal="center" vertical="center"/>
    </xf>
    <xf numFmtId="170" fontId="10" fillId="10" borderId="24" xfId="0" applyNumberFormat="1" applyFont="1" applyFill="1" applyBorder="1" applyAlignment="1">
      <alignment horizontal="center" vertical="center"/>
    </xf>
    <xf numFmtId="0" fontId="10" fillId="11" borderId="34" xfId="0" applyFont="1" applyFill="1" applyBorder="1" applyAlignment="1">
      <alignment horizontal="left" vertical="center" wrapText="1"/>
    </xf>
    <xf numFmtId="0" fontId="10" fillId="11" borderId="24" xfId="0" applyFont="1" applyFill="1" applyBorder="1" applyAlignment="1">
      <alignment horizontal="left" vertical="center"/>
    </xf>
    <xf numFmtId="0" fontId="10" fillId="12" borderId="24" xfId="0" applyFont="1" applyFill="1" applyBorder="1" applyAlignment="1">
      <alignment horizontal="left" vertical="center"/>
    </xf>
    <xf numFmtId="0" fontId="10" fillId="10" borderId="25" xfId="0" quotePrefix="1" applyFont="1" applyFill="1" applyBorder="1" applyAlignment="1">
      <alignment horizontal="center" vertical="center"/>
    </xf>
    <xf numFmtId="165" fontId="10" fillId="13" borderId="24" xfId="0" applyNumberFormat="1" applyFont="1" applyFill="1" applyBorder="1" applyAlignment="1">
      <alignment horizontal="center"/>
    </xf>
    <xf numFmtId="165" fontId="10" fillId="13" borderId="62" xfId="0" applyNumberFormat="1" applyFont="1" applyFill="1" applyBorder="1" applyAlignment="1">
      <alignment horizontal="center"/>
    </xf>
    <xf numFmtId="0" fontId="10" fillId="12" borderId="25" xfId="0" applyFont="1" applyFill="1" applyBorder="1" applyAlignment="1">
      <alignment vertical="center" wrapText="1"/>
    </xf>
    <xf numFmtId="0" fontId="10" fillId="11" borderId="61" xfId="0" applyFont="1" applyFill="1" applyBorder="1" applyAlignment="1">
      <alignment horizontal="left" vertical="top" wrapText="1"/>
    </xf>
    <xf numFmtId="3" fontId="10" fillId="10" borderId="40" xfId="0" applyNumberFormat="1" applyFont="1" applyFill="1" applyBorder="1" applyAlignment="1">
      <alignment horizontal="center"/>
    </xf>
    <xf numFmtId="3" fontId="10" fillId="10" borderId="14" xfId="0" applyNumberFormat="1" applyFont="1" applyFill="1" applyBorder="1" applyAlignment="1">
      <alignment horizontal="center"/>
    </xf>
    <xf numFmtId="3" fontId="10" fillId="10" borderId="14" xfId="0" applyNumberFormat="1" applyFont="1" applyFill="1" applyBorder="1" applyAlignment="1">
      <alignment horizontal="center" vertical="center"/>
    </xf>
    <xf numFmtId="0" fontId="10" fillId="11" borderId="31" xfId="0" applyFont="1" applyFill="1" applyBorder="1" applyAlignment="1">
      <alignment horizontal="left" wrapText="1"/>
    </xf>
    <xf numFmtId="0" fontId="10" fillId="11" borderId="63" xfId="0" applyFont="1" applyFill="1" applyBorder="1" applyAlignment="1">
      <alignment horizontal="left" vertical="top" wrapText="1"/>
    </xf>
    <xf numFmtId="0" fontId="10" fillId="10" borderId="53" xfId="0" applyFont="1" applyFill="1" applyBorder="1" applyAlignment="1">
      <alignment horizontal="center" vertical="center"/>
    </xf>
    <xf numFmtId="0" fontId="10" fillId="13" borderId="52" xfId="0" applyFont="1" applyFill="1" applyBorder="1" applyAlignment="1">
      <alignment horizontal="center"/>
    </xf>
    <xf numFmtId="0" fontId="10" fillId="13" borderId="54" xfId="0" applyFont="1" applyFill="1" applyBorder="1" applyAlignment="1">
      <alignment horizontal="center"/>
    </xf>
    <xf numFmtId="0" fontId="10" fillId="10" borderId="17" xfId="0" applyFont="1" applyFill="1" applyBorder="1" applyAlignment="1">
      <alignment horizontal="center"/>
    </xf>
    <xf numFmtId="169" fontId="10" fillId="10" borderId="17" xfId="0" applyNumberFormat="1" applyFont="1" applyFill="1" applyBorder="1" applyAlignment="1">
      <alignment horizontal="center"/>
    </xf>
    <xf numFmtId="2" fontId="10" fillId="10" borderId="17" xfId="0" applyNumberFormat="1" applyFont="1" applyFill="1" applyBorder="1" applyAlignment="1">
      <alignment horizontal="center" vertical="center"/>
    </xf>
    <xf numFmtId="0" fontId="10" fillId="11" borderId="34" xfId="0" applyFont="1" applyFill="1" applyBorder="1" applyAlignment="1">
      <alignment horizontal="center"/>
    </xf>
    <xf numFmtId="165" fontId="10" fillId="10" borderId="25" xfId="0" applyNumberFormat="1" applyFont="1" applyFill="1" applyBorder="1" applyAlignment="1">
      <alignment horizontal="center"/>
    </xf>
    <xf numFmtId="0" fontId="10" fillId="11" borderId="61" xfId="0" applyFont="1" applyFill="1" applyBorder="1"/>
    <xf numFmtId="0" fontId="10" fillId="11" borderId="24" xfId="0" applyFont="1" applyFill="1" applyBorder="1" applyAlignment="1">
      <alignment horizontal="left" vertical="center" wrapText="1"/>
    </xf>
    <xf numFmtId="0" fontId="10" fillId="10" borderId="24" xfId="0" applyFont="1" applyFill="1" applyBorder="1" applyAlignment="1">
      <alignment horizontal="center"/>
    </xf>
    <xf numFmtId="165" fontId="10" fillId="10" borderId="24" xfId="0" applyNumberFormat="1" applyFont="1" applyFill="1" applyBorder="1" applyAlignment="1">
      <alignment horizontal="center"/>
    </xf>
    <xf numFmtId="0" fontId="10" fillId="11" borderId="34" xfId="0" applyFont="1" applyFill="1" applyBorder="1"/>
    <xf numFmtId="164" fontId="10" fillId="10" borderId="24" xfId="0" applyNumberFormat="1" applyFont="1" applyFill="1" applyBorder="1" applyAlignment="1">
      <alignment horizontal="center"/>
    </xf>
    <xf numFmtId="0" fontId="10" fillId="11" borderId="25" xfId="0" applyFont="1" applyFill="1" applyBorder="1" applyAlignment="1">
      <alignment horizontal="left" vertical="center" wrapText="1"/>
    </xf>
    <xf numFmtId="0" fontId="10" fillId="11" borderId="61" xfId="0" applyFont="1" applyFill="1" applyBorder="1" applyAlignment="1">
      <alignment horizontal="center"/>
    </xf>
    <xf numFmtId="0" fontId="10" fillId="11" borderId="24" xfId="0" applyFont="1" applyFill="1" applyBorder="1"/>
    <xf numFmtId="0" fontId="10" fillId="10" borderId="25" xfId="0" applyFont="1" applyFill="1" applyBorder="1" applyAlignment="1">
      <alignment horizontal="center"/>
    </xf>
    <xf numFmtId="0" fontId="10" fillId="11" borderId="45" xfId="0" applyFont="1" applyFill="1" applyBorder="1"/>
    <xf numFmtId="0" fontId="10" fillId="11" borderId="6" xfId="0" applyFont="1" applyFill="1" applyBorder="1" applyAlignment="1">
      <alignment horizontal="left" vertical="center" wrapText="1"/>
    </xf>
    <xf numFmtId="0" fontId="10" fillId="12" borderId="6" xfId="0" applyFont="1" applyFill="1" applyBorder="1" applyAlignment="1">
      <alignment horizontal="center"/>
    </xf>
    <xf numFmtId="165" fontId="10" fillId="10" borderId="6" xfId="0" applyNumberFormat="1" applyFont="1" applyFill="1" applyBorder="1" applyAlignment="1">
      <alignment horizontal="center"/>
    </xf>
    <xf numFmtId="1" fontId="10" fillId="10" borderId="6" xfId="0" applyNumberFormat="1" applyFont="1" applyFill="1" applyBorder="1" applyAlignment="1">
      <alignment horizontal="center"/>
    </xf>
    <xf numFmtId="165" fontId="10" fillId="13" borderId="6" xfId="0" applyNumberFormat="1" applyFont="1" applyFill="1" applyBorder="1" applyAlignment="1">
      <alignment horizontal="center" vertical="center"/>
    </xf>
    <xf numFmtId="1" fontId="30" fillId="4" borderId="0" xfId="0" applyNumberFormat="1" applyFont="1" applyFill="1" applyAlignment="1">
      <alignment horizontal="left"/>
    </xf>
    <xf numFmtId="0" fontId="53" fillId="12" borderId="33" xfId="0" applyFont="1" applyFill="1" applyBorder="1" applyAlignment="1">
      <alignment horizontal="center" vertical="center"/>
    </xf>
    <xf numFmtId="0" fontId="10" fillId="12" borderId="33" xfId="0" applyFont="1" applyFill="1" applyBorder="1" applyAlignment="1">
      <alignment horizontal="center" vertical="center"/>
    </xf>
    <xf numFmtId="0" fontId="10" fillId="12" borderId="54" xfId="0" applyFont="1" applyFill="1" applyBorder="1" applyAlignment="1">
      <alignment horizontal="center" vertical="center"/>
    </xf>
    <xf numFmtId="0" fontId="10" fillId="12" borderId="33" xfId="0" applyFont="1" applyFill="1" applyBorder="1" applyAlignment="1">
      <alignment horizontal="center"/>
    </xf>
    <xf numFmtId="0" fontId="10" fillId="12" borderId="35" xfId="0" applyFont="1" applyFill="1" applyBorder="1" applyAlignment="1">
      <alignment horizontal="center" vertical="center"/>
    </xf>
    <xf numFmtId="0" fontId="10" fillId="12" borderId="37" xfId="0" applyFont="1" applyFill="1" applyBorder="1" applyAlignment="1">
      <alignment horizontal="center"/>
    </xf>
    <xf numFmtId="0" fontId="10" fillId="12" borderId="35" xfId="0" applyFont="1" applyFill="1" applyBorder="1" applyAlignment="1">
      <alignment horizontal="center"/>
    </xf>
    <xf numFmtId="0" fontId="10" fillId="12" borderId="62" xfId="0" applyFont="1" applyFill="1" applyBorder="1" applyAlignment="1">
      <alignment horizontal="center"/>
    </xf>
    <xf numFmtId="0" fontId="10" fillId="12" borderId="62" xfId="0" applyFont="1" applyFill="1" applyBorder="1" applyAlignment="1">
      <alignment horizontal="center" vertical="center"/>
    </xf>
    <xf numFmtId="0" fontId="10" fillId="12" borderId="37" xfId="0" applyFont="1" applyFill="1" applyBorder="1" applyAlignment="1">
      <alignment horizontal="center" vertical="center"/>
    </xf>
    <xf numFmtId="0" fontId="53" fillId="12" borderId="62" xfId="0" applyFont="1" applyFill="1" applyBorder="1" applyAlignment="1">
      <alignment horizontal="center" vertical="center"/>
    </xf>
    <xf numFmtId="0" fontId="10" fillId="12" borderId="39" xfId="0" applyFont="1" applyFill="1" applyBorder="1" applyAlignment="1">
      <alignment horizontal="center" vertical="center"/>
    </xf>
    <xf numFmtId="0" fontId="10" fillId="12" borderId="38" xfId="0" applyFont="1" applyFill="1" applyBorder="1" applyAlignment="1">
      <alignment horizontal="center" vertical="center"/>
    </xf>
    <xf numFmtId="0" fontId="10" fillId="12" borderId="32" xfId="0" applyFont="1" applyFill="1" applyBorder="1" applyAlignment="1">
      <alignment horizontal="center" vertical="center"/>
    </xf>
    <xf numFmtId="0" fontId="10" fillId="12" borderId="44" xfId="0" applyFont="1" applyFill="1" applyBorder="1" applyAlignment="1">
      <alignment horizontal="center" vertical="center"/>
    </xf>
    <xf numFmtId="165" fontId="10" fillId="10" borderId="35" xfId="0" applyNumberFormat="1" applyFont="1" applyFill="1" applyBorder="1" applyAlignment="1">
      <alignment horizontal="center"/>
    </xf>
    <xf numFmtId="1" fontId="34" fillId="13" borderId="45" xfId="0" applyNumberFormat="1" applyFont="1" applyFill="1" applyBorder="1" applyAlignment="1">
      <alignment horizontal="center" wrapText="1"/>
    </xf>
    <xf numFmtId="1" fontId="10" fillId="13" borderId="57" xfId="0" applyNumberFormat="1" applyFont="1" applyFill="1" applyBorder="1" applyAlignment="1">
      <alignment horizontal="center" wrapText="1"/>
    </xf>
    <xf numFmtId="0" fontId="10" fillId="13" borderId="46" xfId="0" applyFont="1" applyFill="1" applyBorder="1" applyAlignment="1">
      <alignment horizontal="center" vertical="center"/>
    </xf>
    <xf numFmtId="0" fontId="10" fillId="13" borderId="53" xfId="0" applyFont="1" applyFill="1" applyBorder="1" applyAlignment="1">
      <alignment horizontal="center" vertical="center"/>
    </xf>
    <xf numFmtId="1" fontId="10" fillId="13" borderId="46" xfId="0" applyNumberFormat="1" applyFont="1" applyFill="1" applyBorder="1" applyAlignment="1">
      <alignment horizontal="center" wrapText="1"/>
    </xf>
    <xf numFmtId="1" fontId="10" fillId="13" borderId="47" xfId="0" applyNumberFormat="1" applyFont="1" applyFill="1" applyBorder="1" applyAlignment="1">
      <alignment horizontal="center" wrapText="1"/>
    </xf>
    <xf numFmtId="1" fontId="10" fillId="13" borderId="40" xfId="0" applyNumberFormat="1" applyFont="1" applyFill="1" applyBorder="1" applyAlignment="1">
      <alignment horizontal="center" wrapText="1"/>
    </xf>
    <xf numFmtId="165" fontId="10" fillId="13" borderId="47" xfId="0" applyNumberFormat="1" applyFont="1" applyFill="1" applyBorder="1" applyAlignment="1">
      <alignment horizontal="center" wrapText="1"/>
    </xf>
    <xf numFmtId="0" fontId="10" fillId="13" borderId="61" xfId="0" applyFont="1" applyFill="1" applyBorder="1" applyAlignment="1">
      <alignment horizontal="center" vertical="center"/>
    </xf>
    <xf numFmtId="0" fontId="10" fillId="13" borderId="47" xfId="0" applyFont="1" applyFill="1" applyBorder="1" applyAlignment="1">
      <alignment horizontal="center" vertical="center"/>
    </xf>
    <xf numFmtId="165" fontId="10" fillId="13" borderId="46" xfId="0" applyNumberFormat="1" applyFont="1" applyFill="1" applyBorder="1" applyAlignment="1">
      <alignment horizontal="center" vertical="center"/>
    </xf>
    <xf numFmtId="165" fontId="10" fillId="13" borderId="40" xfId="0" applyNumberFormat="1" applyFont="1" applyFill="1" applyBorder="1" applyAlignment="1">
      <alignment horizontal="center" vertical="center"/>
    </xf>
    <xf numFmtId="3" fontId="10" fillId="13" borderId="40" xfId="0" applyNumberFormat="1" applyFont="1" applyFill="1" applyBorder="1" applyAlignment="1">
      <alignment horizontal="center" vertical="center"/>
    </xf>
    <xf numFmtId="173" fontId="10" fillId="13" borderId="61" xfId="0" applyNumberFormat="1" applyFont="1" applyFill="1" applyBorder="1" applyAlignment="1">
      <alignment horizontal="center" vertical="center"/>
    </xf>
    <xf numFmtId="0" fontId="10" fillId="13" borderId="40" xfId="0" applyFont="1" applyFill="1" applyBorder="1" applyAlignment="1">
      <alignment horizontal="center" vertical="center"/>
    </xf>
    <xf numFmtId="165" fontId="10" fillId="13" borderId="47" xfId="0" applyNumberFormat="1" applyFont="1" applyFill="1" applyBorder="1" applyAlignment="1">
      <alignment horizontal="center" vertical="center"/>
    </xf>
    <xf numFmtId="2" fontId="10" fillId="13" borderId="46" xfId="0" applyNumberFormat="1" applyFont="1" applyFill="1" applyBorder="1" applyAlignment="1">
      <alignment horizontal="center" vertical="center"/>
    </xf>
    <xf numFmtId="2" fontId="10" fillId="13" borderId="61" xfId="0" applyNumberFormat="1" applyFont="1" applyFill="1" applyBorder="1" applyAlignment="1">
      <alignment horizontal="center" vertical="center"/>
    </xf>
    <xf numFmtId="165" fontId="10" fillId="13" borderId="36" xfId="0" applyNumberFormat="1" applyFont="1" applyFill="1" applyBorder="1" applyAlignment="1">
      <alignment horizontal="center" vertical="center"/>
    </xf>
    <xf numFmtId="0" fontId="10" fillId="13" borderId="36" xfId="0" applyFont="1" applyFill="1" applyBorder="1" applyAlignment="1">
      <alignment horizontal="center" vertical="center"/>
    </xf>
    <xf numFmtId="0" fontId="10" fillId="13" borderId="48" xfId="0" applyFont="1" applyFill="1" applyBorder="1" applyAlignment="1">
      <alignment horizontal="center" vertical="center"/>
    </xf>
    <xf numFmtId="0" fontId="10" fillId="13" borderId="45" xfId="0" applyFont="1" applyFill="1" applyBorder="1" applyAlignment="1">
      <alignment horizontal="center" vertical="center"/>
    </xf>
    <xf numFmtId="165" fontId="10" fillId="13" borderId="47" xfId="0" applyNumberFormat="1" applyFont="1" applyFill="1" applyBorder="1" applyAlignment="1">
      <alignment horizontal="center"/>
    </xf>
    <xf numFmtId="0" fontId="10" fillId="13" borderId="49" xfId="0" applyFont="1" applyFill="1" applyBorder="1" applyAlignment="1">
      <alignment horizontal="center" vertical="center"/>
    </xf>
    <xf numFmtId="1" fontId="34" fillId="13" borderId="50" xfId="0" applyNumberFormat="1" applyFont="1" applyFill="1" applyBorder="1" applyAlignment="1">
      <alignment horizontal="centerContinuous"/>
    </xf>
    <xf numFmtId="0" fontId="34" fillId="12" borderId="65" xfId="0" applyFont="1" applyFill="1" applyBorder="1" applyAlignment="1">
      <alignment horizontal="center" wrapText="1"/>
    </xf>
    <xf numFmtId="0" fontId="34" fillId="12" borderId="64" xfId="0" applyFont="1" applyFill="1" applyBorder="1" applyAlignment="1">
      <alignment wrapText="1"/>
    </xf>
    <xf numFmtId="0" fontId="34" fillId="12" borderId="38" xfId="0" applyFont="1" applyFill="1" applyBorder="1" applyAlignment="1">
      <alignment wrapText="1"/>
    </xf>
    <xf numFmtId="0" fontId="34" fillId="12" borderId="60" xfId="0" applyFont="1" applyFill="1" applyBorder="1" applyAlignment="1">
      <alignment wrapText="1"/>
    </xf>
    <xf numFmtId="0" fontId="34" fillId="11" borderId="26" xfId="0" applyFont="1" applyFill="1" applyBorder="1"/>
    <xf numFmtId="0" fontId="34" fillId="11" borderId="31" xfId="0" applyFont="1" applyFill="1" applyBorder="1"/>
    <xf numFmtId="0" fontId="34" fillId="11" borderId="55" xfId="0" applyFont="1" applyFill="1" applyBorder="1"/>
    <xf numFmtId="0" fontId="34" fillId="12" borderId="27" xfId="0" applyFont="1" applyFill="1" applyBorder="1" applyAlignment="1">
      <alignment wrapText="1"/>
    </xf>
    <xf numFmtId="0" fontId="91" fillId="4" borderId="0" xfId="0" applyFont="1" applyFill="1"/>
    <xf numFmtId="0" fontId="7" fillId="0" borderId="0" xfId="0" applyFont="1" applyAlignment="1">
      <alignment horizontal="center"/>
    </xf>
    <xf numFmtId="2" fontId="7" fillId="4" borderId="0" xfId="0" quotePrefix="1" applyNumberFormat="1" applyFont="1" applyFill="1" applyAlignment="1">
      <alignment horizontal="center"/>
    </xf>
    <xf numFmtId="0" fontId="7" fillId="0" borderId="0" xfId="0" applyFont="1" applyAlignment="1">
      <alignment horizontal="center" wrapText="1"/>
    </xf>
    <xf numFmtId="0" fontId="7" fillId="4" borderId="0" xfId="0" applyFont="1" applyFill="1" applyAlignment="1">
      <alignment horizontal="center" vertical="center" wrapText="1"/>
    </xf>
    <xf numFmtId="0" fontId="10" fillId="4" borderId="0" xfId="0" applyFont="1" applyFill="1" applyAlignment="1">
      <alignment horizontal="center"/>
    </xf>
    <xf numFmtId="0" fontId="28" fillId="4" borderId="0" xfId="0" applyFont="1" applyFill="1" applyAlignment="1">
      <alignment horizontal="center"/>
    </xf>
    <xf numFmtId="0" fontId="26" fillId="4" borderId="0" xfId="0" applyFont="1" applyFill="1" applyAlignment="1">
      <alignment horizontal="center"/>
    </xf>
    <xf numFmtId="0" fontId="31" fillId="10" borderId="29" xfId="0" applyFont="1" applyFill="1" applyBorder="1" applyAlignment="1">
      <alignment horizontal="centerContinuous"/>
    </xf>
    <xf numFmtId="0" fontId="7" fillId="10" borderId="29" xfId="0" applyFont="1" applyFill="1" applyBorder="1" applyAlignment="1">
      <alignment horizontal="centerContinuous"/>
    </xf>
    <xf numFmtId="0" fontId="7" fillId="10" borderId="72" xfId="0" applyFont="1" applyFill="1" applyBorder="1" applyAlignment="1">
      <alignment horizontal="center"/>
    </xf>
    <xf numFmtId="0" fontId="7" fillId="10" borderId="56" xfId="0" applyFont="1" applyFill="1" applyBorder="1" applyAlignment="1">
      <alignment horizontal="center"/>
    </xf>
    <xf numFmtId="0" fontId="7" fillId="10" borderId="77" xfId="0" applyFont="1" applyFill="1" applyBorder="1" applyAlignment="1">
      <alignment horizontal="center"/>
    </xf>
    <xf numFmtId="0" fontId="7" fillId="10" borderId="74" xfId="0" quotePrefix="1" applyFont="1" applyFill="1" applyBorder="1" applyAlignment="1">
      <alignment horizontal="center"/>
    </xf>
    <xf numFmtId="0" fontId="7" fillId="10" borderId="74" xfId="0" applyFont="1" applyFill="1" applyBorder="1" applyAlignment="1">
      <alignment horizontal="center"/>
    </xf>
    <xf numFmtId="0" fontId="7" fillId="13" borderId="56" xfId="0" applyFont="1" applyFill="1" applyBorder="1" applyAlignment="1">
      <alignment horizontal="center"/>
    </xf>
    <xf numFmtId="0" fontId="7" fillId="13" borderId="58" xfId="0" applyFont="1" applyFill="1" applyBorder="1" applyAlignment="1">
      <alignment horizontal="center"/>
    </xf>
    <xf numFmtId="0" fontId="7" fillId="13" borderId="74" xfId="0" applyFont="1" applyFill="1" applyBorder="1" applyAlignment="1">
      <alignment horizontal="center"/>
    </xf>
    <xf numFmtId="0" fontId="7" fillId="13" borderId="76" xfId="0" applyFont="1" applyFill="1" applyBorder="1" applyAlignment="1">
      <alignment horizontal="center"/>
    </xf>
    <xf numFmtId="0" fontId="7" fillId="10" borderId="70" xfId="0" applyFont="1" applyFill="1" applyBorder="1" applyAlignment="1">
      <alignment horizontal="center"/>
    </xf>
    <xf numFmtId="0" fontId="7" fillId="10" borderId="75" xfId="0" applyFont="1" applyFill="1" applyBorder="1" applyAlignment="1">
      <alignment horizontal="center"/>
    </xf>
    <xf numFmtId="0" fontId="7" fillId="13" borderId="57" xfId="0" applyFont="1" applyFill="1" applyBorder="1" applyAlignment="1">
      <alignment horizontal="center"/>
    </xf>
    <xf numFmtId="0" fontId="7" fillId="13" borderId="73" xfId="0" applyFont="1" applyFill="1" applyBorder="1" applyAlignment="1">
      <alignment horizontal="center"/>
    </xf>
    <xf numFmtId="0" fontId="31" fillId="13" borderId="50" xfId="0" applyFont="1" applyFill="1" applyBorder="1" applyAlignment="1">
      <alignment horizontal="centerContinuous"/>
    </xf>
    <xf numFmtId="0" fontId="7" fillId="13" borderId="29" xfId="0" applyFont="1" applyFill="1" applyBorder="1" applyAlignment="1">
      <alignment horizontal="centerContinuous"/>
    </xf>
    <xf numFmtId="0" fontId="7" fillId="13" borderId="30" xfId="0" applyFont="1" applyFill="1" applyBorder="1" applyAlignment="1">
      <alignment horizontal="centerContinuous"/>
    </xf>
    <xf numFmtId="0" fontId="31" fillId="10" borderId="71" xfId="0" applyFont="1" applyFill="1" applyBorder="1" applyAlignment="1">
      <alignment horizontal="center" wrapText="1"/>
    </xf>
    <xf numFmtId="0" fontId="31" fillId="10" borderId="6" xfId="0" applyFont="1" applyFill="1" applyBorder="1" applyAlignment="1">
      <alignment horizontal="center" wrapText="1"/>
    </xf>
    <xf numFmtId="0" fontId="31" fillId="10" borderId="69" xfId="0" applyFont="1" applyFill="1" applyBorder="1" applyAlignment="1">
      <alignment horizontal="center" wrapText="1"/>
    </xf>
    <xf numFmtId="0" fontId="31" fillId="13" borderId="45" xfId="0" applyFont="1" applyFill="1" applyBorder="1" applyAlignment="1">
      <alignment horizontal="center" wrapText="1"/>
    </xf>
    <xf numFmtId="0" fontId="31" fillId="13" borderId="6" xfId="0" applyFont="1" applyFill="1" applyBorder="1" applyAlignment="1">
      <alignment horizontal="center" wrapText="1"/>
    </xf>
    <xf numFmtId="0" fontId="31" fillId="13" borderId="32" xfId="0" applyFont="1" applyFill="1" applyBorder="1" applyAlignment="1">
      <alignment horizontal="center" wrapText="1"/>
    </xf>
    <xf numFmtId="0" fontId="7" fillId="10" borderId="77" xfId="0" quotePrefix="1" applyFont="1" applyFill="1" applyBorder="1" applyAlignment="1">
      <alignment horizontal="center"/>
    </xf>
    <xf numFmtId="0" fontId="7" fillId="10" borderId="75" xfId="0" quotePrefix="1" applyFont="1" applyFill="1" applyBorder="1" applyAlignment="1">
      <alignment horizontal="center"/>
    </xf>
    <xf numFmtId="0" fontId="7" fillId="13" borderId="73" xfId="0" quotePrefix="1" applyFont="1" applyFill="1" applyBorder="1" applyAlignment="1">
      <alignment horizontal="center"/>
    </xf>
    <xf numFmtId="0" fontId="7" fillId="13" borderId="74" xfId="0" quotePrefix="1" applyFont="1" applyFill="1" applyBorder="1" applyAlignment="1">
      <alignment horizontal="center"/>
    </xf>
    <xf numFmtId="0" fontId="7" fillId="13" borderId="76" xfId="0" quotePrefix="1" applyFont="1" applyFill="1" applyBorder="1" applyAlignment="1">
      <alignment horizontal="center"/>
    </xf>
    <xf numFmtId="168" fontId="7" fillId="10" borderId="82" xfId="0" quotePrefix="1" applyNumberFormat="1" applyFont="1" applyFill="1" applyBorder="1" applyAlignment="1">
      <alignment horizontal="center"/>
    </xf>
    <xf numFmtId="168" fontId="7" fillId="10" borderId="79" xfId="0" quotePrefix="1" applyNumberFormat="1" applyFont="1" applyFill="1" applyBorder="1" applyAlignment="1">
      <alignment horizontal="center"/>
    </xf>
    <xf numFmtId="0" fontId="7" fillId="10" borderId="79" xfId="0" applyFont="1" applyFill="1" applyBorder="1" applyAlignment="1">
      <alignment horizontal="center"/>
    </xf>
    <xf numFmtId="0" fontId="7" fillId="10" borderId="79" xfId="0" quotePrefix="1" applyFont="1" applyFill="1" applyBorder="1" applyAlignment="1">
      <alignment horizontal="center"/>
    </xf>
    <xf numFmtId="0" fontId="7" fillId="10" borderId="80" xfId="0" applyFont="1" applyFill="1" applyBorder="1" applyAlignment="1">
      <alignment horizontal="center"/>
    </xf>
    <xf numFmtId="0" fontId="7" fillId="13" borderId="78" xfId="0" applyFont="1" applyFill="1" applyBorder="1" applyAlignment="1">
      <alignment horizontal="center"/>
    </xf>
    <xf numFmtId="0" fontId="7" fillId="13" borderId="79" xfId="0" applyFont="1" applyFill="1" applyBorder="1" applyAlignment="1">
      <alignment horizontal="center"/>
    </xf>
    <xf numFmtId="0" fontId="7" fillId="13" borderId="81" xfId="0" applyFont="1" applyFill="1" applyBorder="1" applyAlignment="1">
      <alignment horizontal="center"/>
    </xf>
    <xf numFmtId="3" fontId="7" fillId="10" borderId="82" xfId="0" applyNumberFormat="1" applyFont="1" applyFill="1" applyBorder="1" applyAlignment="1">
      <alignment horizontal="center"/>
    </xf>
    <xf numFmtId="0" fontId="7" fillId="10" borderId="82" xfId="0" applyFont="1" applyFill="1" applyBorder="1" applyAlignment="1">
      <alignment horizontal="center"/>
    </xf>
    <xf numFmtId="0" fontId="7" fillId="10" borderId="80" xfId="0" quotePrefix="1" applyFont="1" applyFill="1" applyBorder="1" applyAlignment="1">
      <alignment horizontal="center"/>
    </xf>
    <xf numFmtId="0" fontId="7" fillId="13" borderId="78" xfId="0" quotePrefix="1" applyFont="1" applyFill="1" applyBorder="1" applyAlignment="1">
      <alignment horizontal="center"/>
    </xf>
    <xf numFmtId="0" fontId="7" fillId="13" borderId="79" xfId="0" quotePrefix="1" applyFont="1" applyFill="1" applyBorder="1" applyAlignment="1">
      <alignment horizontal="center"/>
    </xf>
    <xf numFmtId="0" fontId="7" fillId="13" borderId="81" xfId="0" quotePrefix="1" applyFont="1" applyFill="1" applyBorder="1" applyAlignment="1">
      <alignment horizontal="center"/>
    </xf>
    <xf numFmtId="1" fontId="7" fillId="10" borderId="82" xfId="0" applyNumberFormat="1" applyFont="1" applyFill="1" applyBorder="1" applyAlignment="1">
      <alignment horizontal="center"/>
    </xf>
    <xf numFmtId="1" fontId="7" fillId="10" borderId="82" xfId="0" quotePrefix="1" applyNumberFormat="1" applyFont="1" applyFill="1" applyBorder="1" applyAlignment="1">
      <alignment horizontal="center"/>
    </xf>
    <xf numFmtId="2" fontId="7" fillId="10" borderId="79" xfId="0" applyNumberFormat="1" applyFont="1" applyFill="1" applyBorder="1" applyAlignment="1">
      <alignment horizontal="center"/>
    </xf>
    <xf numFmtId="2" fontId="7" fillId="10" borderId="80" xfId="0" quotePrefix="1" applyNumberFormat="1" applyFont="1" applyFill="1" applyBorder="1" applyAlignment="1">
      <alignment horizontal="center"/>
    </xf>
    <xf numFmtId="2" fontId="7" fillId="13" borderId="78" xfId="0" quotePrefix="1" applyNumberFormat="1" applyFont="1" applyFill="1" applyBorder="1" applyAlignment="1">
      <alignment horizontal="center"/>
    </xf>
    <xf numFmtId="2" fontId="7" fillId="13" borderId="79" xfId="0" quotePrefix="1" applyNumberFormat="1" applyFont="1" applyFill="1" applyBorder="1" applyAlignment="1">
      <alignment horizontal="center"/>
    </xf>
    <xf numFmtId="2" fontId="7" fillId="13" borderId="81" xfId="0" quotePrefix="1" applyNumberFormat="1" applyFont="1" applyFill="1" applyBorder="1" applyAlignment="1">
      <alignment horizontal="center"/>
    </xf>
    <xf numFmtId="0" fontId="7" fillId="10" borderId="87" xfId="0" applyFont="1" applyFill="1" applyBorder="1" applyAlignment="1">
      <alignment horizontal="center"/>
    </xf>
    <xf numFmtId="0" fontId="7" fillId="10" borderId="84" xfId="0" applyFont="1" applyFill="1" applyBorder="1" applyAlignment="1">
      <alignment horizontal="center"/>
    </xf>
    <xf numFmtId="0" fontId="7" fillId="10" borderId="84" xfId="0" quotePrefix="1" applyFont="1" applyFill="1" applyBorder="1" applyAlignment="1">
      <alignment horizontal="center"/>
    </xf>
    <xf numFmtId="0" fontId="7" fillId="10" borderId="85" xfId="0" applyFont="1" applyFill="1" applyBorder="1" applyAlignment="1">
      <alignment horizontal="center"/>
    </xf>
    <xf numFmtId="0" fontId="7" fillId="13" borderId="83" xfId="0" applyFont="1" applyFill="1" applyBorder="1" applyAlignment="1">
      <alignment horizontal="center"/>
    </xf>
    <xf numFmtId="0" fontId="7" fillId="13" borderId="84" xfId="0" applyFont="1" applyFill="1" applyBorder="1" applyAlignment="1">
      <alignment horizontal="center"/>
    </xf>
    <xf numFmtId="0" fontId="7" fillId="13" borderId="86" xfId="0" applyFont="1" applyFill="1" applyBorder="1" applyAlignment="1">
      <alignment horizontal="center"/>
    </xf>
    <xf numFmtId="0" fontId="7" fillId="10" borderId="66" xfId="0" quotePrefix="1" applyFont="1" applyFill="1" applyBorder="1" applyAlignment="1">
      <alignment horizontal="center"/>
    </xf>
    <xf numFmtId="0" fontId="7" fillId="10" borderId="42" xfId="0" quotePrefix="1" applyFont="1" applyFill="1" applyBorder="1" applyAlignment="1">
      <alignment horizontal="center"/>
    </xf>
    <xf numFmtId="0" fontId="7" fillId="10" borderId="42" xfId="0" applyFont="1" applyFill="1" applyBorder="1" applyAlignment="1">
      <alignment horizontal="center"/>
    </xf>
    <xf numFmtId="0" fontId="7" fillId="10" borderId="88" xfId="0" quotePrefix="1" applyFont="1" applyFill="1" applyBorder="1" applyAlignment="1">
      <alignment horizontal="center"/>
    </xf>
    <xf numFmtId="0" fontId="7" fillId="13" borderId="41" xfId="0" quotePrefix="1" applyFont="1" applyFill="1" applyBorder="1" applyAlignment="1">
      <alignment horizontal="center"/>
    </xf>
    <xf numFmtId="0" fontId="7" fillId="13" borderId="42" xfId="0" quotePrefix="1" applyFont="1" applyFill="1" applyBorder="1" applyAlignment="1">
      <alignment horizontal="center"/>
    </xf>
    <xf numFmtId="0" fontId="7" fillId="13" borderId="65" xfId="0" applyFont="1" applyFill="1" applyBorder="1" applyAlignment="1">
      <alignment horizontal="center"/>
    </xf>
    <xf numFmtId="165" fontId="7" fillId="10" borderId="79" xfId="0" applyNumberFormat="1" applyFont="1" applyFill="1" applyBorder="1" applyAlignment="1">
      <alignment horizontal="center"/>
    </xf>
    <xf numFmtId="3" fontId="7" fillId="10" borderId="90" xfId="0" applyNumberFormat="1" applyFont="1" applyFill="1" applyBorder="1" applyAlignment="1">
      <alignment horizontal="center"/>
    </xf>
    <xf numFmtId="0" fontId="7" fillId="10" borderId="24" xfId="0" applyFont="1" applyFill="1" applyBorder="1" applyAlignment="1">
      <alignment horizontal="center"/>
    </xf>
    <xf numFmtId="0" fontId="7" fillId="10" borderId="24" xfId="0" quotePrefix="1" applyFont="1" applyFill="1" applyBorder="1" applyAlignment="1">
      <alignment horizontal="center"/>
    </xf>
    <xf numFmtId="0" fontId="7" fillId="10" borderId="89" xfId="0" applyFont="1" applyFill="1" applyBorder="1" applyAlignment="1">
      <alignment horizontal="center"/>
    </xf>
    <xf numFmtId="0" fontId="7" fillId="13" borderId="61" xfId="0" applyFont="1" applyFill="1" applyBorder="1" applyAlignment="1">
      <alignment horizontal="center"/>
    </xf>
    <xf numFmtId="0" fontId="7" fillId="13" borderId="24" xfId="0" applyFont="1" applyFill="1" applyBorder="1" applyAlignment="1">
      <alignment horizontal="center"/>
    </xf>
    <xf numFmtId="0" fontId="7" fillId="13" borderId="62" xfId="0" applyFont="1" applyFill="1" applyBorder="1" applyAlignment="1">
      <alignment horizontal="center"/>
    </xf>
    <xf numFmtId="3" fontId="7" fillId="10" borderId="24" xfId="0" applyNumberFormat="1" applyFont="1" applyFill="1" applyBorder="1" applyAlignment="1">
      <alignment horizontal="center"/>
    </xf>
    <xf numFmtId="3" fontId="7" fillId="10" borderId="89" xfId="0" applyNumberFormat="1" applyFont="1" applyFill="1" applyBorder="1" applyAlignment="1">
      <alignment horizontal="center"/>
    </xf>
    <xf numFmtId="3" fontId="7" fillId="13" borderId="61" xfId="0" applyNumberFormat="1" applyFont="1" applyFill="1" applyBorder="1" applyAlignment="1">
      <alignment horizontal="center"/>
    </xf>
    <xf numFmtId="3" fontId="7" fillId="13" borderId="24" xfId="0" applyNumberFormat="1" applyFont="1" applyFill="1" applyBorder="1" applyAlignment="1">
      <alignment horizontal="center"/>
    </xf>
    <xf numFmtId="0" fontId="7" fillId="10" borderId="90" xfId="0" applyFont="1" applyFill="1" applyBorder="1" applyAlignment="1">
      <alignment horizontal="center"/>
    </xf>
    <xf numFmtId="0" fontId="7" fillId="10" borderId="90" xfId="0" quotePrefix="1" applyFont="1" applyFill="1" applyBorder="1" applyAlignment="1">
      <alignment horizontal="center"/>
    </xf>
    <xf numFmtId="0" fontId="7" fillId="10" borderId="89" xfId="0" quotePrefix="1" applyFont="1" applyFill="1" applyBorder="1" applyAlignment="1">
      <alignment horizontal="center"/>
    </xf>
    <xf numFmtId="0" fontId="7" fillId="13" borderId="61" xfId="0" quotePrefix="1" applyFont="1" applyFill="1" applyBorder="1" applyAlignment="1">
      <alignment horizontal="center"/>
    </xf>
    <xf numFmtId="0" fontId="7" fillId="13" borderId="24" xfId="0" quotePrefix="1" applyFont="1" applyFill="1" applyBorder="1" applyAlignment="1">
      <alignment horizontal="center"/>
    </xf>
    <xf numFmtId="0" fontId="7" fillId="13" borderId="62" xfId="0" quotePrefix="1" applyFont="1" applyFill="1" applyBorder="1" applyAlignment="1">
      <alignment horizontal="center"/>
    </xf>
    <xf numFmtId="2" fontId="7" fillId="10" borderId="24" xfId="0" applyNumberFormat="1" applyFont="1" applyFill="1" applyBorder="1" applyAlignment="1">
      <alignment horizontal="center"/>
    </xf>
    <xf numFmtId="2" fontId="7" fillId="13" borderId="24" xfId="0" quotePrefix="1" applyNumberFormat="1" applyFont="1" applyFill="1" applyBorder="1" applyAlignment="1">
      <alignment horizontal="center"/>
    </xf>
    <xf numFmtId="2" fontId="7" fillId="13" borderId="62" xfId="0" quotePrefix="1" applyNumberFormat="1" applyFont="1" applyFill="1" applyBorder="1" applyAlignment="1">
      <alignment horizontal="center"/>
    </xf>
    <xf numFmtId="0" fontId="7" fillId="10" borderId="92" xfId="0" applyFont="1" applyFill="1" applyBorder="1" applyAlignment="1">
      <alignment horizontal="center"/>
    </xf>
    <xf numFmtId="0" fontId="7" fillId="10" borderId="17" xfId="0" quotePrefix="1" applyFont="1" applyFill="1" applyBorder="1" applyAlignment="1">
      <alignment horizontal="center"/>
    </xf>
    <xf numFmtId="0" fontId="7" fillId="10" borderId="17" xfId="0" applyFont="1" applyFill="1" applyBorder="1" applyAlignment="1">
      <alignment horizontal="center"/>
    </xf>
    <xf numFmtId="167" fontId="7" fillId="10" borderId="17" xfId="0" quotePrefix="1" applyNumberFormat="1" applyFont="1" applyFill="1" applyBorder="1" applyAlignment="1">
      <alignment horizontal="center"/>
    </xf>
    <xf numFmtId="0" fontId="7" fillId="10" borderId="91" xfId="0" applyFont="1" applyFill="1" applyBorder="1" applyAlignment="1">
      <alignment horizontal="center"/>
    </xf>
    <xf numFmtId="0" fontId="7" fillId="13" borderId="46" xfId="0" applyFont="1" applyFill="1" applyBorder="1" applyAlignment="1">
      <alignment horizontal="center"/>
    </xf>
    <xf numFmtId="0" fontId="7" fillId="13" borderId="17" xfId="0" applyFont="1" applyFill="1" applyBorder="1" applyAlignment="1">
      <alignment horizontal="center"/>
    </xf>
    <xf numFmtId="0" fontId="7" fillId="13" borderId="33" xfId="0" applyFont="1" applyFill="1" applyBorder="1" applyAlignment="1">
      <alignment horizontal="center"/>
    </xf>
    <xf numFmtId="4" fontId="7" fillId="10" borderId="92" xfId="0" applyNumberFormat="1" applyFont="1" applyFill="1" applyBorder="1" applyAlignment="1">
      <alignment horizontal="center"/>
    </xf>
    <xf numFmtId="168" fontId="7" fillId="10" borderId="17" xfId="0" applyNumberFormat="1" applyFont="1" applyFill="1" applyBorder="1" applyAlignment="1">
      <alignment horizontal="center"/>
    </xf>
    <xf numFmtId="0" fontId="7" fillId="10" borderId="92" xfId="0" quotePrefix="1" applyFont="1" applyFill="1" applyBorder="1" applyAlignment="1">
      <alignment horizontal="center"/>
    </xf>
    <xf numFmtId="0" fontId="7" fillId="10" borderId="91" xfId="0" quotePrefix="1" applyFont="1" applyFill="1" applyBorder="1" applyAlignment="1">
      <alignment horizontal="center"/>
    </xf>
    <xf numFmtId="0" fontId="7" fillId="13" borderId="46" xfId="0" quotePrefix="1" applyFont="1" applyFill="1" applyBorder="1" applyAlignment="1">
      <alignment horizontal="center"/>
    </xf>
    <xf numFmtId="0" fontId="7" fillId="13" borderId="17" xfId="0" quotePrefix="1" applyFont="1" applyFill="1" applyBorder="1" applyAlignment="1">
      <alignment horizontal="center"/>
    </xf>
    <xf numFmtId="0" fontId="7" fillId="13" borderId="33" xfId="0" quotePrefix="1" applyFont="1" applyFill="1" applyBorder="1" applyAlignment="1">
      <alignment horizontal="center"/>
    </xf>
    <xf numFmtId="169" fontId="7" fillId="10" borderId="17" xfId="0" applyNumberFormat="1" applyFont="1" applyFill="1" applyBorder="1" applyAlignment="1">
      <alignment horizontal="center" vertical="center"/>
    </xf>
    <xf numFmtId="0" fontId="7" fillId="14" borderId="36" xfId="0" applyFont="1" applyFill="1" applyBorder="1" applyAlignment="1">
      <alignment horizontal="center" vertical="center"/>
    </xf>
    <xf numFmtId="1" fontId="31" fillId="14" borderId="16" xfId="0" applyNumberFormat="1" applyFont="1" applyFill="1" applyBorder="1" applyAlignment="1">
      <alignment horizontal="center" wrapText="1"/>
    </xf>
    <xf numFmtId="0" fontId="31" fillId="14" borderId="41" xfId="0" applyFont="1" applyFill="1" applyBorder="1" applyAlignment="1">
      <alignment vertical="center"/>
    </xf>
    <xf numFmtId="1" fontId="31" fillId="14" borderId="42" xfId="0" applyNumberFormat="1" applyFont="1" applyFill="1" applyBorder="1" applyAlignment="1">
      <alignment wrapText="1"/>
    </xf>
    <xf numFmtId="1" fontId="7" fillId="14" borderId="17" xfId="0" applyNumberFormat="1" applyFont="1" applyFill="1" applyBorder="1" applyAlignment="1">
      <alignment wrapText="1"/>
    </xf>
    <xf numFmtId="1" fontId="7" fillId="14" borderId="24" xfId="0" applyNumberFormat="1" applyFont="1" applyFill="1" applyBorder="1" applyAlignment="1">
      <alignment wrapText="1"/>
    </xf>
    <xf numFmtId="166" fontId="7" fillId="14" borderId="78" xfId="0" applyNumberFormat="1" applyFont="1" applyFill="1" applyBorder="1" applyAlignment="1">
      <alignment horizontal="left" vertical="center" wrapText="1"/>
    </xf>
    <xf numFmtId="1" fontId="7" fillId="14" borderId="79" xfId="0" applyNumberFormat="1" applyFont="1" applyFill="1" applyBorder="1" applyAlignment="1">
      <alignment wrapText="1"/>
    </xf>
    <xf numFmtId="0" fontId="7" fillId="14" borderId="17" xfId="0" applyFont="1" applyFill="1" applyBorder="1"/>
    <xf numFmtId="166" fontId="7" fillId="14" borderId="78" xfId="0" applyNumberFormat="1" applyFont="1" applyFill="1" applyBorder="1" applyAlignment="1">
      <alignment horizontal="left" vertical="center"/>
    </xf>
    <xf numFmtId="166" fontId="7" fillId="14" borderId="83" xfId="0" applyNumberFormat="1" applyFont="1" applyFill="1" applyBorder="1" applyAlignment="1">
      <alignment horizontal="left" vertical="center"/>
    </xf>
    <xf numFmtId="1" fontId="7" fillId="14" borderId="84" xfId="0" applyNumberFormat="1" applyFont="1" applyFill="1" applyBorder="1" applyAlignment="1">
      <alignment wrapText="1"/>
    </xf>
    <xf numFmtId="0" fontId="7" fillId="14" borderId="78" xfId="0" applyFont="1" applyFill="1" applyBorder="1" applyAlignment="1">
      <alignment horizontal="left" vertical="center"/>
    </xf>
    <xf numFmtId="0" fontId="7" fillId="14" borderId="79" xfId="0" applyFont="1" applyFill="1" applyBorder="1"/>
    <xf numFmtId="0" fontId="7" fillId="14" borderId="41" xfId="0" applyFont="1" applyFill="1" applyBorder="1" applyAlignment="1">
      <alignment horizontal="left" vertical="center"/>
    </xf>
    <xf numFmtId="0" fontId="7" fillId="14" borderId="42" xfId="0" applyFont="1" applyFill="1" applyBorder="1"/>
    <xf numFmtId="0" fontId="7" fillId="14" borderId="26" xfId="0" applyFont="1" applyFill="1" applyBorder="1" applyAlignment="1">
      <alignment horizontal="center" vertical="center"/>
    </xf>
    <xf numFmtId="1" fontId="7" fillId="14" borderId="60" xfId="0" applyNumberFormat="1" applyFont="1" applyFill="1" applyBorder="1" applyAlignment="1">
      <alignment horizontal="center" wrapText="1"/>
    </xf>
    <xf numFmtId="1" fontId="7" fillId="15" borderId="60" xfId="0" applyNumberFormat="1" applyFont="1" applyFill="1" applyBorder="1" applyAlignment="1">
      <alignment horizontal="center" wrapText="1"/>
    </xf>
    <xf numFmtId="0" fontId="7" fillId="15" borderId="60" xfId="0" applyFont="1" applyFill="1" applyBorder="1" applyAlignment="1">
      <alignment horizontal="center"/>
    </xf>
    <xf numFmtId="0" fontId="91" fillId="15" borderId="60" xfId="0" applyFont="1" applyFill="1" applyBorder="1" applyAlignment="1">
      <alignment wrapText="1"/>
    </xf>
    <xf numFmtId="1" fontId="31" fillId="15" borderId="16" xfId="0" applyNumberFormat="1" applyFont="1" applyFill="1" applyBorder="1" applyAlignment="1">
      <alignment horizontal="center" wrapText="1"/>
    </xf>
    <xf numFmtId="0" fontId="31" fillId="15" borderId="16" xfId="0" applyFont="1" applyFill="1" applyBorder="1" applyAlignment="1">
      <alignment horizontal="center"/>
    </xf>
    <xf numFmtId="1" fontId="31" fillId="15" borderId="42" xfId="0" applyNumberFormat="1" applyFont="1" applyFill="1" applyBorder="1" applyAlignment="1">
      <alignment horizontal="center"/>
    </xf>
    <xf numFmtId="1" fontId="31" fillId="15" borderId="65" xfId="0" applyNumberFormat="1" applyFont="1" applyFill="1" applyBorder="1" applyAlignment="1">
      <alignment horizontal="center" vertical="center" wrapText="1"/>
    </xf>
    <xf numFmtId="1" fontId="7" fillId="15" borderId="17" xfId="0" applyNumberFormat="1" applyFont="1" applyFill="1" applyBorder="1" applyAlignment="1">
      <alignment horizontal="center" wrapText="1"/>
    </xf>
    <xf numFmtId="166" fontId="7" fillId="15" borderId="17" xfId="0" applyNumberFormat="1" applyFont="1" applyFill="1" applyBorder="1" applyAlignment="1">
      <alignment horizontal="center"/>
    </xf>
    <xf numFmtId="1" fontId="7" fillId="15" borderId="91" xfId="0" applyNumberFormat="1" applyFont="1" applyFill="1" applyBorder="1" applyAlignment="1">
      <alignment horizontal="center" vertical="center" wrapText="1"/>
    </xf>
    <xf numFmtId="1" fontId="7" fillId="15" borderId="24" xfId="0" applyNumberFormat="1" applyFont="1" applyFill="1" applyBorder="1" applyAlignment="1">
      <alignment horizontal="center" wrapText="1"/>
    </xf>
    <xf numFmtId="166" fontId="7" fillId="15" borderId="24" xfId="0" applyNumberFormat="1" applyFont="1" applyFill="1" applyBorder="1" applyAlignment="1">
      <alignment horizontal="center"/>
    </xf>
    <xf numFmtId="1" fontId="7" fillId="15" borderId="89" xfId="0" applyNumberFormat="1" applyFont="1" applyFill="1" applyBorder="1" applyAlignment="1">
      <alignment horizontal="center" vertical="center" wrapText="1"/>
    </xf>
    <xf numFmtId="166" fontId="7" fillId="15" borderId="17" xfId="0" applyNumberFormat="1" applyFont="1" applyFill="1" applyBorder="1" applyAlignment="1">
      <alignment horizontal="center" vertical="center" wrapText="1"/>
    </xf>
    <xf numFmtId="166" fontId="7" fillId="15" borderId="24" xfId="0" applyNumberFormat="1" applyFont="1" applyFill="1" applyBorder="1" applyAlignment="1">
      <alignment horizontal="center" vertical="center" wrapText="1"/>
    </xf>
    <xf numFmtId="1" fontId="7" fillId="15" borderId="79" xfId="0" applyNumberFormat="1" applyFont="1" applyFill="1" applyBorder="1" applyAlignment="1">
      <alignment horizontal="center" wrapText="1"/>
    </xf>
    <xf numFmtId="166" fontId="7" fillId="15" borderId="79" xfId="0" applyNumberFormat="1" applyFont="1" applyFill="1" applyBorder="1" applyAlignment="1">
      <alignment horizontal="center" vertical="center" wrapText="1"/>
    </xf>
    <xf numFmtId="1" fontId="7" fillId="15" borderId="80" xfId="0" applyNumberFormat="1" applyFont="1" applyFill="1" applyBorder="1" applyAlignment="1">
      <alignment horizontal="center" vertical="center" wrapText="1"/>
    </xf>
    <xf numFmtId="0" fontId="7" fillId="15" borderId="24" xfId="0" applyFont="1" applyFill="1" applyBorder="1" applyAlignment="1">
      <alignment horizontal="center"/>
    </xf>
    <xf numFmtId="166" fontId="7" fillId="15" borderId="79" xfId="0" applyNumberFormat="1" applyFont="1" applyFill="1" applyBorder="1" applyAlignment="1">
      <alignment horizontal="center"/>
    </xf>
    <xf numFmtId="0" fontId="7" fillId="15" borderId="17" xfId="0" applyFont="1" applyFill="1" applyBorder="1" applyAlignment="1">
      <alignment horizontal="center"/>
    </xf>
    <xf numFmtId="0" fontId="7" fillId="15" borderId="91" xfId="0" applyFont="1" applyFill="1" applyBorder="1" applyAlignment="1">
      <alignment horizontal="center" vertical="center"/>
    </xf>
    <xf numFmtId="166" fontId="7" fillId="15" borderId="24" xfId="0" applyNumberFormat="1" applyFont="1" applyFill="1" applyBorder="1" applyAlignment="1">
      <alignment horizontal="center" wrapText="1"/>
    </xf>
    <xf numFmtId="166" fontId="7" fillId="15" borderId="79" xfId="0" applyNumberFormat="1" applyFont="1" applyFill="1" applyBorder="1" applyAlignment="1">
      <alignment horizontal="center" wrapText="1"/>
    </xf>
    <xf numFmtId="1" fontId="7" fillId="15" borderId="79" xfId="0" applyNumberFormat="1" applyFont="1" applyFill="1" applyBorder="1" applyAlignment="1">
      <alignment horizontal="center" vertical="center" wrapText="1"/>
    </xf>
    <xf numFmtId="166" fontId="7" fillId="15" borderId="17" xfId="0" applyNumberFormat="1" applyFont="1" applyFill="1" applyBorder="1" applyAlignment="1">
      <alignment horizontal="center" wrapText="1"/>
    </xf>
    <xf numFmtId="1" fontId="7" fillId="15" borderId="84" xfId="0" applyNumberFormat="1" applyFont="1" applyFill="1" applyBorder="1" applyAlignment="1">
      <alignment horizontal="center" wrapText="1"/>
    </xf>
    <xf numFmtId="166" fontId="7" fillId="15" borderId="84" xfId="0" applyNumberFormat="1" applyFont="1" applyFill="1" applyBorder="1" applyAlignment="1">
      <alignment horizontal="center" wrapText="1"/>
    </xf>
    <xf numFmtId="1" fontId="7" fillId="15" borderId="85" xfId="0" applyNumberFormat="1" applyFont="1" applyFill="1" applyBorder="1" applyAlignment="1">
      <alignment horizontal="center" vertical="center" wrapText="1"/>
    </xf>
    <xf numFmtId="0" fontId="7" fillId="15" borderId="79" xfId="0" applyFont="1" applyFill="1" applyBorder="1" applyAlignment="1">
      <alignment horizontal="center"/>
    </xf>
    <xf numFmtId="0" fontId="7" fillId="15" borderId="79" xfId="0" applyFont="1" applyFill="1" applyBorder="1" applyAlignment="1">
      <alignment horizontal="center" wrapText="1"/>
    </xf>
    <xf numFmtId="0" fontId="60" fillId="15" borderId="80" xfId="0" applyFont="1" applyFill="1" applyBorder="1" applyAlignment="1">
      <alignment horizontal="center" vertical="center"/>
    </xf>
    <xf numFmtId="0" fontId="97" fillId="15" borderId="80" xfId="0" applyFont="1" applyFill="1" applyBorder="1" applyAlignment="1">
      <alignment horizontal="center" vertical="center"/>
    </xf>
    <xf numFmtId="0" fontId="7" fillId="15" borderId="42" xfId="0" applyFont="1" applyFill="1" applyBorder="1" applyAlignment="1">
      <alignment horizontal="center"/>
    </xf>
    <xf numFmtId="0" fontId="60" fillId="15" borderId="88" xfId="0" applyFont="1" applyFill="1" applyBorder="1" applyAlignment="1">
      <alignment horizontal="center" vertical="center"/>
    </xf>
    <xf numFmtId="0" fontId="26" fillId="4" borderId="0" xfId="0" applyFont="1" applyFill="1" applyAlignment="1">
      <alignment horizontal="left"/>
    </xf>
    <xf numFmtId="1" fontId="7" fillId="15" borderId="17" xfId="0" quotePrefix="1" applyNumberFormat="1" applyFont="1" applyFill="1" applyBorder="1" applyAlignment="1">
      <alignment horizontal="center" wrapText="1"/>
    </xf>
    <xf numFmtId="166" fontId="7" fillId="14" borderId="73" xfId="0" applyNumberFormat="1" applyFont="1" applyFill="1" applyBorder="1" applyAlignment="1">
      <alignment horizontal="left" vertical="center" wrapText="1"/>
    </xf>
    <xf numFmtId="1" fontId="7" fillId="14" borderId="74" xfId="0" applyNumberFormat="1" applyFont="1" applyFill="1" applyBorder="1" applyAlignment="1">
      <alignment wrapText="1"/>
    </xf>
    <xf numFmtId="1" fontId="7" fillId="15" borderId="74" xfId="0" applyNumberFormat="1" applyFont="1" applyFill="1" applyBorder="1" applyAlignment="1">
      <alignment horizontal="center" wrapText="1"/>
    </xf>
    <xf numFmtId="166" fontId="7" fillId="15" borderId="74" xfId="0" applyNumberFormat="1" applyFont="1" applyFill="1" applyBorder="1" applyAlignment="1">
      <alignment horizontal="center" wrapText="1"/>
    </xf>
    <xf numFmtId="1" fontId="7" fillId="15" borderId="75" xfId="0" applyNumberFormat="1" applyFont="1" applyFill="1" applyBorder="1" applyAlignment="1">
      <alignment horizontal="center" vertical="center" wrapText="1"/>
    </xf>
    <xf numFmtId="166" fontId="7" fillId="14" borderId="73" xfId="0" applyNumberFormat="1" applyFont="1" applyFill="1" applyBorder="1" applyAlignment="1">
      <alignment vertical="center" wrapText="1"/>
    </xf>
    <xf numFmtId="166" fontId="7" fillId="14" borderId="95" xfId="0" applyNumberFormat="1" applyFont="1" applyFill="1" applyBorder="1" applyAlignment="1">
      <alignment horizontal="left" vertical="center" wrapText="1"/>
    </xf>
    <xf numFmtId="1" fontId="7" fillId="14" borderId="96" xfId="0" applyNumberFormat="1" applyFont="1" applyFill="1" applyBorder="1" applyAlignment="1">
      <alignment wrapText="1"/>
    </xf>
    <xf numFmtId="1" fontId="7" fillId="15" borderId="96" xfId="0" applyNumberFormat="1" applyFont="1" applyFill="1" applyBorder="1" applyAlignment="1">
      <alignment horizontal="center" wrapText="1"/>
    </xf>
    <xf numFmtId="166" fontId="7" fillId="15" borderId="96" xfId="0" applyNumberFormat="1" applyFont="1" applyFill="1" applyBorder="1" applyAlignment="1">
      <alignment horizontal="center" wrapText="1"/>
    </xf>
    <xf numFmtId="1" fontId="7" fillId="15" borderId="97" xfId="0" applyNumberFormat="1" applyFont="1" applyFill="1" applyBorder="1" applyAlignment="1">
      <alignment horizontal="center" vertical="center" wrapText="1"/>
    </xf>
    <xf numFmtId="0" fontId="7" fillId="10" borderId="99" xfId="0" quotePrefix="1" applyFont="1" applyFill="1" applyBorder="1" applyAlignment="1">
      <alignment horizontal="center"/>
    </xf>
    <xf numFmtId="0" fontId="7" fillId="10" borderId="96" xfId="0" quotePrefix="1" applyFont="1" applyFill="1" applyBorder="1" applyAlignment="1">
      <alignment horizontal="center"/>
    </xf>
    <xf numFmtId="0" fontId="7" fillId="10" borderId="96" xfId="0" applyFont="1" applyFill="1" applyBorder="1" applyAlignment="1">
      <alignment horizontal="center"/>
    </xf>
    <xf numFmtId="0" fontId="7" fillId="10" borderId="97" xfId="0" quotePrefix="1" applyFont="1" applyFill="1" applyBorder="1" applyAlignment="1">
      <alignment horizontal="center"/>
    </xf>
    <xf numFmtId="0" fontId="7" fillId="13" borderId="95" xfId="0" quotePrefix="1" applyFont="1" applyFill="1" applyBorder="1" applyAlignment="1">
      <alignment horizontal="center"/>
    </xf>
    <xf numFmtId="0" fontId="7" fillId="13" borderId="96" xfId="0" quotePrefix="1" applyFont="1" applyFill="1" applyBorder="1" applyAlignment="1">
      <alignment horizontal="center"/>
    </xf>
    <xf numFmtId="0" fontId="7" fillId="13" borderId="98" xfId="0" quotePrefix="1" applyFont="1" applyFill="1" applyBorder="1" applyAlignment="1">
      <alignment horizontal="center"/>
    </xf>
    <xf numFmtId="1" fontId="31" fillId="15" borderId="38" xfId="0" applyNumberFormat="1" applyFont="1" applyFill="1" applyBorder="1" applyAlignment="1">
      <alignment horizontal="center" vertical="center" wrapText="1"/>
    </xf>
    <xf numFmtId="0" fontId="34" fillId="11" borderId="59" xfId="0" applyFont="1" applyFill="1" applyBorder="1" applyAlignment="1">
      <alignment wrapText="1"/>
    </xf>
    <xf numFmtId="1" fontId="7" fillId="14" borderId="100" xfId="0" applyNumberFormat="1" applyFont="1" applyFill="1" applyBorder="1" applyAlignment="1">
      <alignment wrapText="1"/>
    </xf>
    <xf numFmtId="1" fontId="7" fillId="15" borderId="100" xfId="0" applyNumberFormat="1" applyFont="1" applyFill="1" applyBorder="1" applyAlignment="1">
      <alignment horizontal="center" wrapText="1"/>
    </xf>
    <xf numFmtId="166" fontId="7" fillId="15" borderId="100" xfId="0" applyNumberFormat="1" applyFont="1" applyFill="1" applyBorder="1" applyAlignment="1">
      <alignment horizontal="center"/>
    </xf>
    <xf numFmtId="0" fontId="7" fillId="10" borderId="104" xfId="0" applyFont="1" applyFill="1" applyBorder="1" applyAlignment="1">
      <alignment horizontal="center"/>
    </xf>
    <xf numFmtId="0" fontId="7" fillId="10" borderId="100" xfId="0" quotePrefix="1" applyFont="1" applyFill="1" applyBorder="1" applyAlignment="1">
      <alignment horizontal="center"/>
    </xf>
    <xf numFmtId="0" fontId="7" fillId="10" borderId="100" xfId="0" applyFont="1" applyFill="1" applyBorder="1" applyAlignment="1">
      <alignment horizontal="center"/>
    </xf>
    <xf numFmtId="167" fontId="7" fillId="10" borderId="100" xfId="0" applyNumberFormat="1" applyFont="1" applyFill="1" applyBorder="1" applyAlignment="1">
      <alignment horizontal="center"/>
    </xf>
    <xf numFmtId="167" fontId="7" fillId="10" borderId="100" xfId="0" quotePrefix="1" applyNumberFormat="1" applyFont="1" applyFill="1" applyBorder="1" applyAlignment="1">
      <alignment horizontal="center"/>
    </xf>
    <xf numFmtId="0" fontId="7" fillId="10" borderId="101" xfId="0" applyFont="1" applyFill="1" applyBorder="1" applyAlignment="1">
      <alignment horizontal="center"/>
    </xf>
    <xf numFmtId="0" fontId="7" fillId="13" borderId="102" xfId="0" applyFont="1" applyFill="1" applyBorder="1" applyAlignment="1">
      <alignment horizontal="center"/>
    </xf>
    <xf numFmtId="0" fontId="7" fillId="13" borderId="100" xfId="0" applyFont="1" applyFill="1" applyBorder="1" applyAlignment="1">
      <alignment horizontal="center"/>
    </xf>
    <xf numFmtId="0" fontId="7" fillId="13" borderId="103" xfId="0" applyFont="1" applyFill="1" applyBorder="1" applyAlignment="1">
      <alignment horizontal="center"/>
    </xf>
    <xf numFmtId="1" fontId="7" fillId="14" borderId="105" xfId="0" applyNumberFormat="1" applyFont="1" applyFill="1" applyBorder="1" applyAlignment="1">
      <alignment wrapText="1"/>
    </xf>
    <xf numFmtId="1" fontId="7" fillId="15" borderId="105" xfId="0" applyNumberFormat="1" applyFont="1" applyFill="1" applyBorder="1" applyAlignment="1">
      <alignment horizontal="center" wrapText="1"/>
    </xf>
    <xf numFmtId="166" fontId="7" fillId="15" borderId="105" xfId="0" applyNumberFormat="1" applyFont="1" applyFill="1" applyBorder="1" applyAlignment="1">
      <alignment horizontal="center"/>
    </xf>
    <xf numFmtId="3" fontId="7" fillId="10" borderId="108" xfId="0" applyNumberFormat="1" applyFont="1" applyFill="1" applyBorder="1" applyAlignment="1">
      <alignment horizontal="center"/>
    </xf>
    <xf numFmtId="0" fontId="7" fillId="10" borderId="105" xfId="0" applyFont="1" applyFill="1" applyBorder="1" applyAlignment="1">
      <alignment horizontal="center"/>
    </xf>
    <xf numFmtId="0" fontId="7" fillId="10" borderId="105" xfId="0" quotePrefix="1" applyFont="1" applyFill="1" applyBorder="1" applyAlignment="1">
      <alignment horizontal="center"/>
    </xf>
    <xf numFmtId="0" fontId="7" fillId="10" borderId="106" xfId="0" applyFont="1" applyFill="1" applyBorder="1" applyAlignment="1">
      <alignment horizontal="center"/>
    </xf>
    <xf numFmtId="0" fontId="7" fillId="13" borderId="63" xfId="0" applyFont="1" applyFill="1" applyBorder="1" applyAlignment="1">
      <alignment horizontal="center"/>
    </xf>
    <xf numFmtId="0" fontId="7" fillId="13" borderId="105" xfId="0" applyFont="1" applyFill="1" applyBorder="1" applyAlignment="1">
      <alignment horizontal="center"/>
    </xf>
    <xf numFmtId="0" fontId="7" fillId="13" borderId="107" xfId="0" applyFont="1" applyFill="1" applyBorder="1" applyAlignment="1">
      <alignment horizontal="center"/>
    </xf>
    <xf numFmtId="0" fontId="26" fillId="4" borderId="0" xfId="0" applyFont="1" applyFill="1" applyAlignment="1">
      <alignment wrapText="1"/>
    </xf>
    <xf numFmtId="0" fontId="10" fillId="4" borderId="0" xfId="0" applyFont="1" applyFill="1" applyAlignment="1">
      <alignment wrapText="1"/>
    </xf>
    <xf numFmtId="0" fontId="10" fillId="4" borderId="0" xfId="0" applyFont="1" applyFill="1" applyAlignment="1">
      <alignment vertical="center" wrapText="1"/>
    </xf>
    <xf numFmtId="0" fontId="28" fillId="4" borderId="0" xfId="1" applyFont="1" applyFill="1" applyAlignment="1">
      <alignment vertical="top" wrapText="1"/>
    </xf>
    <xf numFmtId="0" fontId="72" fillId="4" borderId="12" xfId="1" applyFont="1" applyFill="1" applyBorder="1" applyAlignment="1">
      <alignment horizontal="left" vertical="center"/>
    </xf>
    <xf numFmtId="0" fontId="8" fillId="4" borderId="9" xfId="1" applyFill="1" applyBorder="1" applyAlignment="1">
      <alignment horizontal="left" vertical="center"/>
    </xf>
    <xf numFmtId="0" fontId="29" fillId="4" borderId="0" xfId="0" applyFont="1" applyFill="1" applyAlignment="1">
      <alignment horizontal="left" vertical="center"/>
    </xf>
    <xf numFmtId="1" fontId="6" fillId="4" borderId="0" xfId="0" applyNumberFormat="1" applyFont="1" applyFill="1" applyAlignment="1">
      <alignment horizontal="center" wrapText="1"/>
    </xf>
    <xf numFmtId="0" fontId="98" fillId="4" borderId="0" xfId="0" applyFont="1" applyFill="1"/>
    <xf numFmtId="0" fontId="13" fillId="4" borderId="0" xfId="2" applyFont="1" applyFill="1" applyAlignment="1">
      <alignment horizontal="right"/>
    </xf>
    <xf numFmtId="1" fontId="34" fillId="10" borderId="71" xfId="0" applyNumberFormat="1" applyFont="1" applyFill="1" applyBorder="1" applyAlignment="1">
      <alignment horizontal="center"/>
    </xf>
    <xf numFmtId="1" fontId="10" fillId="10" borderId="71" xfId="0" applyNumberFormat="1" applyFont="1" applyFill="1" applyBorder="1" applyAlignment="1">
      <alignment horizontal="center" wrapText="1"/>
    </xf>
    <xf numFmtId="1" fontId="10" fillId="10" borderId="6" xfId="0" applyNumberFormat="1" applyFont="1" applyFill="1" applyBorder="1" applyAlignment="1">
      <alignment horizontal="center" wrapText="1"/>
    </xf>
    <xf numFmtId="0" fontId="57" fillId="10" borderId="0" xfId="0" applyFont="1" applyFill="1" applyAlignment="1">
      <alignment horizontal="center"/>
    </xf>
    <xf numFmtId="1" fontId="10" fillId="10" borderId="32" xfId="0" quotePrefix="1" applyNumberFormat="1" applyFont="1" applyFill="1" applyBorder="1" applyAlignment="1">
      <alignment horizontal="center" wrapText="1"/>
    </xf>
    <xf numFmtId="165" fontId="10" fillId="10" borderId="92" xfId="0" applyNumberFormat="1" applyFont="1" applyFill="1" applyBorder="1" applyAlignment="1">
      <alignment horizontal="center" vertical="center"/>
    </xf>
    <xf numFmtId="165" fontId="10" fillId="10" borderId="112" xfId="0" applyNumberFormat="1" applyFont="1" applyFill="1" applyBorder="1" applyAlignment="1">
      <alignment horizontal="center" vertical="center"/>
    </xf>
    <xf numFmtId="0" fontId="10" fillId="10" borderId="74" xfId="0" applyFont="1" applyFill="1" applyBorder="1" applyAlignment="1">
      <alignment horizontal="center" vertical="center"/>
    </xf>
    <xf numFmtId="0" fontId="10" fillId="10" borderId="76" xfId="0" applyFont="1" applyFill="1" applyBorder="1" applyAlignment="1">
      <alignment horizontal="center" vertical="center"/>
    </xf>
    <xf numFmtId="0" fontId="10" fillId="10" borderId="109" xfId="0" applyFont="1" applyFill="1" applyBorder="1" applyAlignment="1">
      <alignment horizontal="center" vertical="center"/>
    </xf>
    <xf numFmtId="2" fontId="10" fillId="10" borderId="112" xfId="0" applyNumberFormat="1" applyFont="1" applyFill="1" applyBorder="1" applyAlignment="1">
      <alignment horizontal="center" vertical="center"/>
    </xf>
    <xf numFmtId="1" fontId="34" fillId="13" borderId="71" xfId="0" applyNumberFormat="1" applyFont="1" applyFill="1" applyBorder="1" applyAlignment="1">
      <alignment horizontal="center" wrapText="1"/>
    </xf>
    <xf numFmtId="1" fontId="10" fillId="13" borderId="71" xfId="0" applyNumberFormat="1" applyFont="1" applyFill="1" applyBorder="1" applyAlignment="1">
      <alignment horizontal="center" wrapText="1"/>
    </xf>
    <xf numFmtId="0" fontId="10" fillId="13" borderId="6" xfId="0" applyFont="1" applyFill="1" applyBorder="1" applyAlignment="1">
      <alignment horizontal="center" wrapText="1"/>
    </xf>
    <xf numFmtId="1" fontId="10" fillId="13" borderId="6" xfId="0" applyNumberFormat="1" applyFont="1" applyFill="1" applyBorder="1" applyAlignment="1">
      <alignment horizontal="center" wrapText="1"/>
    </xf>
    <xf numFmtId="1" fontId="10" fillId="13" borderId="6" xfId="0" quotePrefix="1" applyNumberFormat="1" applyFont="1" applyFill="1" applyBorder="1" applyAlignment="1">
      <alignment horizontal="center" wrapText="1"/>
    </xf>
    <xf numFmtId="0" fontId="10" fillId="13" borderId="32" xfId="0" applyFont="1" applyFill="1" applyBorder="1" applyAlignment="1">
      <alignment horizontal="center" wrapText="1"/>
    </xf>
    <xf numFmtId="0" fontId="10" fillId="13" borderId="92" xfId="0" applyFont="1" applyFill="1" applyBorder="1" applyAlignment="1">
      <alignment horizontal="center" vertical="center"/>
    </xf>
    <xf numFmtId="3" fontId="10" fillId="13" borderId="17" xfId="0" applyNumberFormat="1" applyFont="1" applyFill="1" applyBorder="1" applyAlignment="1">
      <alignment horizontal="center"/>
    </xf>
    <xf numFmtId="0" fontId="10" fillId="13" borderId="17" xfId="0" applyFont="1" applyFill="1" applyBorder="1" applyAlignment="1">
      <alignment horizontal="center" vertical="center" wrapText="1"/>
    </xf>
    <xf numFmtId="0" fontId="10" fillId="13" borderId="112" xfId="0" applyFont="1" applyFill="1" applyBorder="1" applyAlignment="1">
      <alignment horizontal="center" vertical="center"/>
    </xf>
    <xf numFmtId="3" fontId="10" fillId="13" borderId="14" xfId="0" applyNumberFormat="1" applyFont="1" applyFill="1" applyBorder="1" applyAlignment="1">
      <alignment horizontal="center"/>
    </xf>
    <xf numFmtId="0" fontId="10" fillId="13" borderId="14" xfId="0" applyFont="1" applyFill="1" applyBorder="1" applyAlignment="1">
      <alignment horizontal="center" vertical="center" wrapText="1"/>
    </xf>
    <xf numFmtId="0" fontId="10" fillId="13" borderId="77" xfId="0" applyFont="1" applyFill="1" applyBorder="1" applyAlignment="1">
      <alignment horizontal="center" vertical="center"/>
    </xf>
    <xf numFmtId="0" fontId="10" fillId="13" borderId="74" xfId="0" applyFont="1" applyFill="1" applyBorder="1" applyAlignment="1">
      <alignment horizontal="center"/>
    </xf>
    <xf numFmtId="0" fontId="10" fillId="13" borderId="74" xfId="0" applyFont="1" applyFill="1" applyBorder="1" applyAlignment="1">
      <alignment horizontal="center" vertical="center"/>
    </xf>
    <xf numFmtId="0" fontId="10" fillId="13" borderId="74" xfId="0" applyFont="1" applyFill="1" applyBorder="1" applyAlignment="1">
      <alignment horizontal="center" vertical="center" wrapText="1"/>
    </xf>
    <xf numFmtId="0" fontId="10" fillId="13" borderId="76" xfId="0" applyFont="1" applyFill="1" applyBorder="1" applyAlignment="1">
      <alignment horizontal="center"/>
    </xf>
    <xf numFmtId="165" fontId="10" fillId="13" borderId="109" xfId="0" applyNumberFormat="1" applyFont="1" applyFill="1" applyBorder="1" applyAlignment="1">
      <alignment horizontal="center" vertical="center"/>
    </xf>
    <xf numFmtId="0" fontId="10" fillId="13" borderId="16" xfId="0" applyFont="1" applyFill="1" applyBorder="1" applyAlignment="1">
      <alignment horizontal="center" vertical="center" wrapText="1"/>
    </xf>
    <xf numFmtId="165" fontId="10" fillId="13" borderId="112" xfId="0" applyNumberFormat="1" applyFont="1" applyFill="1" applyBorder="1" applyAlignment="1">
      <alignment horizontal="center" vertical="center"/>
    </xf>
    <xf numFmtId="165" fontId="10" fillId="10" borderId="108" xfId="0" applyNumberFormat="1" applyFont="1" applyFill="1" applyBorder="1" applyAlignment="1">
      <alignment horizontal="center" vertical="center"/>
    </xf>
    <xf numFmtId="0" fontId="10" fillId="10" borderId="105" xfId="0" applyFont="1" applyFill="1" applyBorder="1" applyAlignment="1">
      <alignment horizontal="center" vertical="center"/>
    </xf>
    <xf numFmtId="165" fontId="10" fillId="10" borderId="105" xfId="0" applyNumberFormat="1" applyFont="1" applyFill="1" applyBorder="1" applyAlignment="1">
      <alignment horizontal="center" vertical="center"/>
    </xf>
    <xf numFmtId="0" fontId="10" fillId="10" borderId="107" xfId="0" applyFont="1" applyFill="1" applyBorder="1" applyAlignment="1">
      <alignment horizontal="center" vertical="center"/>
    </xf>
    <xf numFmtId="0" fontId="10" fillId="13" borderId="108" xfId="0" applyFont="1" applyFill="1" applyBorder="1" applyAlignment="1">
      <alignment horizontal="center" vertical="center"/>
    </xf>
    <xf numFmtId="3" fontId="10" fillId="13" borderId="105" xfId="0" applyNumberFormat="1" applyFont="1" applyFill="1" applyBorder="1" applyAlignment="1">
      <alignment horizontal="center"/>
    </xf>
    <xf numFmtId="0" fontId="10" fillId="13" borderId="105" xfId="0" applyFont="1" applyFill="1" applyBorder="1" applyAlignment="1">
      <alignment horizontal="center"/>
    </xf>
    <xf numFmtId="0" fontId="10" fillId="13" borderId="105" xfId="0" applyFont="1" applyFill="1" applyBorder="1" applyAlignment="1">
      <alignment horizontal="center" vertical="center"/>
    </xf>
    <xf numFmtId="0" fontId="10" fillId="13" borderId="105" xfId="0" applyFont="1" applyFill="1" applyBorder="1" applyAlignment="1">
      <alignment horizontal="center" vertical="center" wrapText="1"/>
    </xf>
    <xf numFmtId="0" fontId="10" fillId="13" borderId="107" xfId="0" applyFont="1" applyFill="1" applyBorder="1" applyAlignment="1">
      <alignment horizontal="center"/>
    </xf>
    <xf numFmtId="165" fontId="53" fillId="10" borderId="71" xfId="0" applyNumberFormat="1" applyFont="1" applyFill="1" applyBorder="1" applyAlignment="1">
      <alignment horizontal="center" vertical="center"/>
    </xf>
    <xf numFmtId="165" fontId="53" fillId="10" borderId="74" xfId="0" applyNumberFormat="1" applyFont="1" applyFill="1" applyBorder="1" applyAlignment="1">
      <alignment horizontal="center" vertical="center"/>
    </xf>
    <xf numFmtId="3" fontId="10" fillId="13" borderId="74" xfId="0" applyNumberFormat="1" applyFont="1" applyFill="1" applyBorder="1" applyAlignment="1">
      <alignment horizontal="center"/>
    </xf>
    <xf numFmtId="165" fontId="10" fillId="10" borderId="90" xfId="0" applyNumberFormat="1" applyFont="1" applyFill="1" applyBorder="1" applyAlignment="1">
      <alignment horizontal="center" vertical="center"/>
    </xf>
    <xf numFmtId="0" fontId="10" fillId="13" borderId="90" xfId="0" applyFont="1" applyFill="1" applyBorder="1" applyAlignment="1">
      <alignment horizontal="center" vertical="center"/>
    </xf>
    <xf numFmtId="3" fontId="10" fillId="13" borderId="24" xfId="0" applyNumberFormat="1" applyFont="1" applyFill="1" applyBorder="1" applyAlignment="1">
      <alignment horizontal="center"/>
    </xf>
    <xf numFmtId="0" fontId="10" fillId="13" borderId="24" xfId="0" applyFont="1" applyFill="1" applyBorder="1" applyAlignment="1">
      <alignment horizontal="center" vertical="center" wrapText="1"/>
    </xf>
    <xf numFmtId="0" fontId="10" fillId="10" borderId="92" xfId="0" applyFont="1" applyFill="1" applyBorder="1" applyAlignment="1">
      <alignment horizontal="center" vertical="center"/>
    </xf>
    <xf numFmtId="165" fontId="10" fillId="10" borderId="118" xfId="0" applyNumberFormat="1" applyFont="1" applyFill="1" applyBorder="1" applyAlignment="1">
      <alignment horizontal="center" vertical="center"/>
    </xf>
    <xf numFmtId="0" fontId="10" fillId="13" borderId="118" xfId="0" applyFont="1" applyFill="1" applyBorder="1" applyAlignment="1">
      <alignment horizontal="center" vertical="center"/>
    </xf>
    <xf numFmtId="0" fontId="10" fillId="13" borderId="25" xfId="0" applyFont="1" applyFill="1" applyBorder="1" applyAlignment="1">
      <alignment horizontal="center" vertical="center" wrapText="1"/>
    </xf>
    <xf numFmtId="0" fontId="10" fillId="10" borderId="118" xfId="0" applyFont="1" applyFill="1" applyBorder="1" applyAlignment="1">
      <alignment horizontal="center" vertical="center"/>
    </xf>
    <xf numFmtId="0" fontId="10" fillId="10" borderId="82" xfId="0" quotePrefix="1" applyFont="1" applyFill="1" applyBorder="1" applyAlignment="1">
      <alignment horizontal="center" vertical="center"/>
    </xf>
    <xf numFmtId="0" fontId="10" fillId="10" borderId="79" xfId="0" quotePrefix="1" applyFont="1" applyFill="1" applyBorder="1" applyAlignment="1">
      <alignment horizontal="center" vertical="center"/>
    </xf>
    <xf numFmtId="0" fontId="10" fillId="10" borderId="79" xfId="0" applyFont="1" applyFill="1" applyBorder="1" applyAlignment="1">
      <alignment horizontal="center" vertical="center"/>
    </xf>
    <xf numFmtId="0" fontId="10" fillId="10" borderId="81" xfId="0" applyFont="1" applyFill="1" applyBorder="1" applyAlignment="1">
      <alignment horizontal="center" vertical="center"/>
    </xf>
    <xf numFmtId="0" fontId="10" fillId="13" borderId="82" xfId="0" applyFont="1" applyFill="1" applyBorder="1" applyAlignment="1">
      <alignment horizontal="center" vertical="center"/>
    </xf>
    <xf numFmtId="0" fontId="10" fillId="13" borderId="79" xfId="0" applyFont="1" applyFill="1" applyBorder="1" applyAlignment="1">
      <alignment horizontal="center"/>
    </xf>
    <xf numFmtId="0" fontId="10" fillId="13" borderId="79" xfId="0" applyFont="1" applyFill="1" applyBorder="1" applyAlignment="1">
      <alignment horizontal="center" vertical="center"/>
    </xf>
    <xf numFmtId="0" fontId="10" fillId="13" borderId="79" xfId="0" applyFont="1" applyFill="1" applyBorder="1" applyAlignment="1">
      <alignment horizontal="center" vertical="center" wrapText="1"/>
    </xf>
    <xf numFmtId="0" fontId="10" fillId="13" borderId="81" xfId="0" applyFont="1" applyFill="1" applyBorder="1" applyAlignment="1">
      <alignment horizontal="center"/>
    </xf>
    <xf numFmtId="1" fontId="10" fillId="10" borderId="125" xfId="0" applyNumberFormat="1" applyFont="1" applyFill="1" applyBorder="1" applyAlignment="1">
      <alignment horizontal="center"/>
    </xf>
    <xf numFmtId="165" fontId="10" fillId="10" borderId="121" xfId="0" applyNumberFormat="1" applyFont="1" applyFill="1" applyBorder="1" applyAlignment="1">
      <alignment horizontal="center"/>
    </xf>
    <xf numFmtId="0" fontId="10" fillId="10" borderId="121" xfId="0" applyFont="1" applyFill="1" applyBorder="1" applyAlignment="1">
      <alignment horizontal="center" vertical="center"/>
    </xf>
    <xf numFmtId="0" fontId="10" fillId="10" borderId="124" xfId="0" applyFont="1" applyFill="1" applyBorder="1" applyAlignment="1">
      <alignment horizontal="center" vertical="center"/>
    </xf>
    <xf numFmtId="0" fontId="10" fillId="13" borderId="125" xfId="0" applyFont="1" applyFill="1" applyBorder="1" applyAlignment="1">
      <alignment horizontal="center" vertical="center"/>
    </xf>
    <xf numFmtId="0" fontId="10" fillId="13" borderId="121" xfId="0" applyFont="1" applyFill="1" applyBorder="1" applyAlignment="1">
      <alignment horizontal="center"/>
    </xf>
    <xf numFmtId="0" fontId="10" fillId="13" borderId="121" xfId="0" applyFont="1" applyFill="1" applyBorder="1" applyAlignment="1">
      <alignment horizontal="center" vertical="center"/>
    </xf>
    <xf numFmtId="0" fontId="10" fillId="13" borderId="121" xfId="0" applyFont="1" applyFill="1" applyBorder="1" applyAlignment="1">
      <alignment horizontal="center" vertical="center" wrapText="1"/>
    </xf>
    <xf numFmtId="0" fontId="10" fillId="13" borderId="124" xfId="0" applyFont="1" applyFill="1" applyBorder="1" applyAlignment="1">
      <alignment horizontal="center"/>
    </xf>
    <xf numFmtId="0" fontId="10" fillId="4" borderId="0" xfId="0" applyFont="1" applyFill="1" applyAlignment="1">
      <alignment vertical="center"/>
    </xf>
    <xf numFmtId="1" fontId="7" fillId="16" borderId="26" xfId="0" applyNumberFormat="1" applyFont="1" applyFill="1" applyBorder="1"/>
    <xf numFmtId="1" fontId="7" fillId="16" borderId="59" xfId="0" applyNumberFormat="1" applyFont="1" applyFill="1" applyBorder="1"/>
    <xf numFmtId="0" fontId="10" fillId="16" borderId="74" xfId="0" applyFont="1" applyFill="1" applyBorder="1" applyAlignment="1">
      <alignment vertical="center" wrapText="1"/>
    </xf>
    <xf numFmtId="0" fontId="10" fillId="16" borderId="105" xfId="0" applyFont="1" applyFill="1" applyBorder="1" applyAlignment="1">
      <alignment vertical="center"/>
    </xf>
    <xf numFmtId="0" fontId="10" fillId="16" borderId="31" xfId="0" applyFont="1" applyFill="1" applyBorder="1"/>
    <xf numFmtId="0" fontId="10" fillId="16" borderId="17" xfId="0" applyFont="1" applyFill="1" applyBorder="1" applyAlignment="1">
      <alignment vertical="center"/>
    </xf>
    <xf numFmtId="0" fontId="10" fillId="16" borderId="14" xfId="0" applyFont="1" applyFill="1" applyBorder="1" applyAlignment="1">
      <alignment vertical="center"/>
    </xf>
    <xf numFmtId="0" fontId="10" fillId="16" borderId="34" xfId="0" applyFont="1" applyFill="1" applyBorder="1"/>
    <xf numFmtId="0" fontId="10" fillId="16" borderId="24" xfId="0" applyFont="1" applyFill="1" applyBorder="1" applyAlignment="1">
      <alignment vertical="center"/>
    </xf>
    <xf numFmtId="0" fontId="10" fillId="16" borderId="25" xfId="0" applyFont="1" applyFill="1" applyBorder="1" applyAlignment="1">
      <alignment vertical="center"/>
    </xf>
    <xf numFmtId="0" fontId="10" fillId="16" borderId="119" xfId="0" applyFont="1" applyFill="1" applyBorder="1"/>
    <xf numFmtId="0" fontId="10" fillId="16" borderId="79" xfId="0" applyFont="1" applyFill="1" applyBorder="1" applyAlignment="1">
      <alignment vertical="center"/>
    </xf>
    <xf numFmtId="0" fontId="10" fillId="16" borderId="120" xfId="0" applyFont="1" applyFill="1" applyBorder="1" applyAlignment="1">
      <alignment horizontal="left" vertical="top"/>
    </xf>
    <xf numFmtId="0" fontId="10" fillId="16" borderId="121" xfId="0" applyFont="1" applyFill="1" applyBorder="1" applyAlignment="1">
      <alignment horizontal="left" vertical="center"/>
    </xf>
    <xf numFmtId="1" fontId="7" fillId="17" borderId="59" xfId="0" applyNumberFormat="1" applyFont="1" applyFill="1" applyBorder="1" applyAlignment="1">
      <alignment horizontal="center"/>
    </xf>
    <xf numFmtId="1" fontId="7" fillId="17" borderId="59" xfId="0" applyNumberFormat="1" applyFont="1" applyFill="1" applyBorder="1"/>
    <xf numFmtId="1" fontId="7" fillId="17" borderId="116" xfId="0" applyNumberFormat="1" applyFont="1" applyFill="1" applyBorder="1"/>
    <xf numFmtId="0" fontId="10" fillId="17" borderId="6" xfId="0" applyFont="1" applyFill="1" applyBorder="1" applyAlignment="1">
      <alignment horizontal="center"/>
    </xf>
    <xf numFmtId="0" fontId="10" fillId="17" borderId="74" xfId="0" applyFont="1" applyFill="1" applyBorder="1" applyAlignment="1">
      <alignment vertical="center"/>
    </xf>
    <xf numFmtId="0" fontId="10" fillId="17" borderId="74" xfId="0" applyFont="1" applyFill="1" applyBorder="1" applyAlignment="1">
      <alignment horizontal="center" vertical="center"/>
    </xf>
    <xf numFmtId="0" fontId="10" fillId="17" borderId="75" xfId="0" applyFont="1" applyFill="1" applyBorder="1" applyAlignment="1">
      <alignment horizontal="center" vertical="center"/>
    </xf>
    <xf numFmtId="0" fontId="10" fillId="17" borderId="105" xfId="0" applyFont="1" applyFill="1" applyBorder="1" applyAlignment="1">
      <alignment horizontal="center" vertical="center"/>
    </xf>
    <xf numFmtId="0" fontId="10" fillId="17" borderId="105" xfId="0" applyFont="1" applyFill="1" applyBorder="1" applyAlignment="1">
      <alignment vertical="center"/>
    </xf>
    <xf numFmtId="0" fontId="10" fillId="17" borderId="106" xfId="0" applyFont="1" applyFill="1" applyBorder="1" applyAlignment="1">
      <alignment horizontal="center" vertical="center"/>
    </xf>
    <xf numFmtId="0" fontId="10" fillId="17" borderId="17" xfId="0" applyFont="1" applyFill="1" applyBorder="1" applyAlignment="1">
      <alignment horizontal="center" vertical="center"/>
    </xf>
    <xf numFmtId="0" fontId="10" fillId="17" borderId="17" xfId="0" applyFont="1" applyFill="1" applyBorder="1" applyAlignment="1">
      <alignment vertical="center"/>
    </xf>
    <xf numFmtId="0" fontId="10" fillId="17" borderId="91" xfId="0" applyFont="1" applyFill="1" applyBorder="1" applyAlignment="1">
      <alignment horizontal="center" vertical="center"/>
    </xf>
    <xf numFmtId="0" fontId="10" fillId="17" borderId="14" xfId="0" applyFont="1" applyFill="1" applyBorder="1" applyAlignment="1">
      <alignment horizontal="center" vertical="center"/>
    </xf>
    <xf numFmtId="0" fontId="10" fillId="17" borderId="14" xfId="0" applyFont="1" applyFill="1" applyBorder="1" applyAlignment="1">
      <alignment vertical="center"/>
    </xf>
    <xf numFmtId="0" fontId="10" fillId="17" borderId="110" xfId="0" applyFont="1" applyFill="1" applyBorder="1" applyAlignment="1">
      <alignment horizontal="center" vertical="center"/>
    </xf>
    <xf numFmtId="0" fontId="10" fillId="17" borderId="24" xfId="0" applyFont="1" applyFill="1" applyBorder="1" applyAlignment="1">
      <alignment horizontal="center" vertical="center"/>
    </xf>
    <xf numFmtId="0" fontId="10" fillId="17" borderId="24" xfId="0" applyFont="1" applyFill="1" applyBorder="1" applyAlignment="1">
      <alignment vertical="center"/>
    </xf>
    <xf numFmtId="0" fontId="10" fillId="17" borderId="25" xfId="0" applyFont="1" applyFill="1" applyBorder="1" applyAlignment="1">
      <alignment horizontal="center" vertical="center"/>
    </xf>
    <xf numFmtId="0" fontId="10" fillId="17" borderId="89" xfId="0" applyFont="1" applyFill="1" applyBorder="1" applyAlignment="1">
      <alignment horizontal="center" vertical="center"/>
    </xf>
    <xf numFmtId="0" fontId="10" fillId="17" borderId="17" xfId="0" applyFont="1" applyFill="1" applyBorder="1" applyAlignment="1">
      <alignment horizontal="center" vertical="center" wrapText="1"/>
    </xf>
    <xf numFmtId="0" fontId="10" fillId="17" borderId="17" xfId="0" applyFont="1" applyFill="1" applyBorder="1" applyAlignment="1">
      <alignment horizontal="left" vertical="center"/>
    </xf>
    <xf numFmtId="0" fontId="10" fillId="17" borderId="14" xfId="0" applyFont="1" applyFill="1" applyBorder="1" applyAlignment="1">
      <alignment horizontal="left" vertical="center"/>
    </xf>
    <xf numFmtId="0" fontId="10" fillId="17" borderId="24" xfId="0" applyFont="1" applyFill="1" applyBorder="1" applyAlignment="1">
      <alignment horizontal="center" vertical="center" wrapText="1"/>
    </xf>
    <xf numFmtId="0" fontId="10" fillId="17" borderId="24" xfId="0" applyFont="1" applyFill="1" applyBorder="1" applyAlignment="1">
      <alignment horizontal="left" vertical="center"/>
    </xf>
    <xf numFmtId="0" fontId="10" fillId="17" borderId="25" xfId="0" applyFont="1" applyFill="1" applyBorder="1" applyAlignment="1">
      <alignment vertical="center"/>
    </xf>
    <xf numFmtId="0" fontId="10" fillId="17" borderId="117" xfId="0" applyFont="1" applyFill="1" applyBorder="1" applyAlignment="1">
      <alignment horizontal="center" vertical="center"/>
    </xf>
    <xf numFmtId="0" fontId="10" fillId="17" borderId="17" xfId="0" quotePrefix="1" applyFont="1" applyFill="1" applyBorder="1" applyAlignment="1">
      <alignment horizontal="center" vertical="center"/>
    </xf>
    <xf numFmtId="0" fontId="10" fillId="17" borderId="24" xfId="0" quotePrefix="1" applyFont="1" applyFill="1" applyBorder="1" applyAlignment="1">
      <alignment horizontal="center" vertical="center"/>
    </xf>
    <xf numFmtId="0" fontId="10" fillId="17" borderId="79" xfId="0" applyFont="1" applyFill="1" applyBorder="1" applyAlignment="1">
      <alignment horizontal="center" vertical="center"/>
    </xf>
    <xf numFmtId="0" fontId="10" fillId="17" borderId="79" xfId="0" applyFont="1" applyFill="1" applyBorder="1" applyAlignment="1">
      <alignment horizontal="left" vertical="center"/>
    </xf>
    <xf numFmtId="0" fontId="10" fillId="17" borderId="80" xfId="0" applyFont="1" applyFill="1" applyBorder="1" applyAlignment="1">
      <alignment horizontal="center" vertical="center"/>
    </xf>
    <xf numFmtId="0" fontId="10" fillId="17" borderId="16" xfId="0" applyFont="1" applyFill="1" applyBorder="1" applyAlignment="1">
      <alignment horizontal="center" vertical="center"/>
    </xf>
    <xf numFmtId="0" fontId="10" fillId="17" borderId="111" xfId="0" applyFont="1" applyFill="1" applyBorder="1" applyAlignment="1">
      <alignment horizontal="center" vertical="center"/>
    </xf>
    <xf numFmtId="0" fontId="10" fillId="17" borderId="121" xfId="0" applyFont="1" applyFill="1" applyBorder="1" applyAlignment="1">
      <alignment horizontal="center"/>
    </xf>
    <xf numFmtId="0" fontId="10" fillId="17" borderId="121" xfId="0" applyFont="1" applyFill="1" applyBorder="1" applyAlignment="1">
      <alignment wrapText="1"/>
    </xf>
    <xf numFmtId="0" fontId="10" fillId="17" borderId="121" xfId="0" applyFont="1" applyFill="1" applyBorder="1" applyAlignment="1">
      <alignment horizontal="center" vertical="center"/>
    </xf>
    <xf numFmtId="0" fontId="10" fillId="17" borderId="122" xfId="0" applyFont="1" applyFill="1" applyBorder="1" applyAlignment="1">
      <alignment horizontal="center" vertical="center"/>
    </xf>
    <xf numFmtId="1" fontId="34" fillId="18" borderId="50" xfId="0" applyNumberFormat="1" applyFont="1" applyFill="1" applyBorder="1" applyAlignment="1">
      <alignment horizontal="centerContinuous"/>
    </xf>
    <xf numFmtId="1" fontId="34" fillId="18" borderId="29" xfId="0" applyNumberFormat="1" applyFont="1" applyFill="1" applyBorder="1" applyAlignment="1">
      <alignment horizontal="centerContinuous"/>
    </xf>
    <xf numFmtId="1" fontId="34" fillId="18" borderId="30" xfId="0" applyNumberFormat="1" applyFont="1" applyFill="1" applyBorder="1" applyAlignment="1">
      <alignment horizontal="centerContinuous"/>
    </xf>
    <xf numFmtId="0" fontId="34" fillId="18" borderId="45" xfId="0" applyFont="1" applyFill="1" applyBorder="1" applyAlignment="1">
      <alignment horizontal="center" wrapText="1"/>
    </xf>
    <xf numFmtId="1" fontId="34" fillId="18" borderId="6" xfId="0" applyNumberFormat="1" applyFont="1" applyFill="1" applyBorder="1" applyAlignment="1">
      <alignment horizontal="center"/>
    </xf>
    <xf numFmtId="1" fontId="34" fillId="18" borderId="6" xfId="0" applyNumberFormat="1" applyFont="1" applyFill="1" applyBorder="1" applyAlignment="1">
      <alignment horizontal="center" wrapText="1"/>
    </xf>
    <xf numFmtId="0" fontId="34" fillId="18" borderId="32" xfId="0" applyFont="1" applyFill="1" applyBorder="1" applyAlignment="1">
      <alignment horizontal="center" wrapText="1"/>
    </xf>
    <xf numFmtId="0" fontId="10" fillId="18" borderId="57" xfId="0" applyFont="1" applyFill="1" applyBorder="1" applyAlignment="1">
      <alignment horizontal="center" wrapText="1"/>
    </xf>
    <xf numFmtId="1" fontId="10" fillId="18" borderId="56" xfId="0" applyNumberFormat="1" applyFont="1" applyFill="1" applyBorder="1" applyAlignment="1">
      <alignment horizontal="center" wrapText="1"/>
    </xf>
    <xf numFmtId="1" fontId="10" fillId="18" borderId="56" xfId="0" quotePrefix="1" applyNumberFormat="1" applyFont="1" applyFill="1" applyBorder="1" applyAlignment="1">
      <alignment horizontal="center" wrapText="1"/>
    </xf>
    <xf numFmtId="0" fontId="10" fillId="18" borderId="58" xfId="0" applyFont="1" applyFill="1" applyBorder="1" applyAlignment="1">
      <alignment horizontal="center" wrapText="1"/>
    </xf>
    <xf numFmtId="0" fontId="10" fillId="18" borderId="46" xfId="0" applyFont="1" applyFill="1" applyBorder="1" applyAlignment="1">
      <alignment horizontal="center"/>
    </xf>
    <xf numFmtId="0" fontId="10" fillId="18" borderId="17" xfId="0" applyFont="1" applyFill="1" applyBorder="1" applyAlignment="1">
      <alignment horizontal="center" vertical="center"/>
    </xf>
    <xf numFmtId="165" fontId="53" fillId="18" borderId="17" xfId="0" applyNumberFormat="1" applyFont="1" applyFill="1" applyBorder="1" applyAlignment="1">
      <alignment horizontal="center" vertical="center"/>
    </xf>
    <xf numFmtId="0" fontId="10" fillId="18" borderId="33" xfId="0" applyFont="1" applyFill="1" applyBorder="1" applyAlignment="1">
      <alignment horizontal="center"/>
    </xf>
    <xf numFmtId="167" fontId="10" fillId="18" borderId="17" xfId="0" applyNumberFormat="1" applyFont="1" applyFill="1" applyBorder="1" applyAlignment="1">
      <alignment horizontal="center" vertical="center"/>
    </xf>
    <xf numFmtId="165" fontId="10" fillId="18" borderId="17" xfId="0" applyNumberFormat="1" applyFont="1" applyFill="1" applyBorder="1" applyAlignment="1">
      <alignment horizontal="center" vertical="center"/>
    </xf>
    <xf numFmtId="0" fontId="10" fillId="18" borderId="53" xfId="0" applyFont="1" applyFill="1" applyBorder="1" applyAlignment="1">
      <alignment horizontal="center" vertical="center"/>
    </xf>
    <xf numFmtId="0" fontId="10" fillId="18" borderId="52" xfId="0" applyFont="1" applyFill="1" applyBorder="1" applyAlignment="1">
      <alignment horizontal="center" vertical="center"/>
    </xf>
    <xf numFmtId="175" fontId="10" fillId="18" borderId="52" xfId="0" applyNumberFormat="1" applyFont="1" applyFill="1" applyBorder="1" applyAlignment="1">
      <alignment horizontal="center" vertical="center"/>
    </xf>
    <xf numFmtId="164" fontId="10" fillId="18" borderId="52" xfId="0" applyNumberFormat="1" applyFont="1" applyFill="1" applyBorder="1" applyAlignment="1">
      <alignment horizontal="center" vertical="center"/>
    </xf>
    <xf numFmtId="0" fontId="10" fillId="18" borderId="54" xfId="0" applyFont="1" applyFill="1" applyBorder="1" applyAlignment="1">
      <alignment horizontal="center" vertical="center"/>
    </xf>
    <xf numFmtId="1" fontId="10" fillId="18" borderId="17" xfId="0" applyNumberFormat="1" applyFont="1" applyFill="1" applyBorder="1" applyAlignment="1">
      <alignment horizontal="center"/>
    </xf>
    <xf numFmtId="1" fontId="10" fillId="18" borderId="17" xfId="0" applyNumberFormat="1" applyFont="1" applyFill="1" applyBorder="1" applyAlignment="1">
      <alignment horizontal="center" wrapText="1"/>
    </xf>
    <xf numFmtId="165" fontId="10" fillId="18" borderId="17" xfId="0" applyNumberFormat="1" applyFont="1" applyFill="1" applyBorder="1" applyAlignment="1">
      <alignment horizontal="center"/>
    </xf>
    <xf numFmtId="0" fontId="10" fillId="18" borderId="47" xfId="0" applyFont="1" applyFill="1" applyBorder="1" applyAlignment="1">
      <alignment horizontal="center"/>
    </xf>
    <xf numFmtId="1" fontId="10" fillId="18" borderId="25" xfId="0" applyNumberFormat="1" applyFont="1" applyFill="1" applyBorder="1" applyAlignment="1">
      <alignment horizontal="center"/>
    </xf>
    <xf numFmtId="0" fontId="10" fillId="18" borderId="25" xfId="0" applyFont="1" applyFill="1" applyBorder="1" applyAlignment="1">
      <alignment horizontal="center" vertical="center"/>
    </xf>
    <xf numFmtId="0" fontId="7" fillId="18" borderId="25" xfId="0" applyFont="1" applyFill="1" applyBorder="1" applyAlignment="1">
      <alignment horizontal="center"/>
    </xf>
    <xf numFmtId="165" fontId="10" fillId="18" borderId="25" xfId="0" applyNumberFormat="1" applyFont="1" applyFill="1" applyBorder="1" applyAlignment="1">
      <alignment horizontal="center" vertical="center"/>
    </xf>
    <xf numFmtId="1" fontId="10" fillId="18" borderId="25" xfId="0" applyNumberFormat="1" applyFont="1" applyFill="1" applyBorder="1" applyAlignment="1">
      <alignment horizontal="center" wrapText="1"/>
    </xf>
    <xf numFmtId="0" fontId="10" fillId="18" borderId="35" xfId="0" applyFont="1" applyFill="1" applyBorder="1" applyAlignment="1">
      <alignment horizontal="center"/>
    </xf>
    <xf numFmtId="165" fontId="10" fillId="18" borderId="17" xfId="0" applyNumberFormat="1" applyFont="1" applyFill="1" applyBorder="1" applyAlignment="1">
      <alignment horizontal="center" wrapText="1"/>
    </xf>
    <xf numFmtId="0" fontId="10" fillId="18" borderId="40" xfId="0" applyFont="1" applyFill="1" applyBorder="1" applyAlignment="1">
      <alignment horizontal="center"/>
    </xf>
    <xf numFmtId="1" fontId="10" fillId="18" borderId="14" xfId="0" applyNumberFormat="1" applyFont="1" applyFill="1" applyBorder="1" applyAlignment="1">
      <alignment horizontal="center"/>
    </xf>
    <xf numFmtId="1" fontId="10" fillId="18" borderId="14" xfId="0" applyNumberFormat="1" applyFont="1" applyFill="1" applyBorder="1" applyAlignment="1">
      <alignment horizontal="center" wrapText="1"/>
    </xf>
    <xf numFmtId="165" fontId="10" fillId="18" borderId="14" xfId="0" applyNumberFormat="1" applyFont="1" applyFill="1" applyBorder="1" applyAlignment="1">
      <alignment horizontal="center" wrapText="1"/>
    </xf>
    <xf numFmtId="165" fontId="10" fillId="18" borderId="14" xfId="0" applyNumberFormat="1" applyFont="1" applyFill="1" applyBorder="1" applyAlignment="1">
      <alignment horizontal="center" vertical="center"/>
    </xf>
    <xf numFmtId="165" fontId="10" fillId="18" borderId="14" xfId="0" applyNumberFormat="1" applyFont="1" applyFill="1" applyBorder="1" applyAlignment="1">
      <alignment horizontal="center"/>
    </xf>
    <xf numFmtId="0" fontId="10" fillId="18" borderId="37" xfId="0" applyFont="1" applyFill="1" applyBorder="1" applyAlignment="1">
      <alignment horizontal="center"/>
    </xf>
    <xf numFmtId="165" fontId="10" fillId="18" borderId="47" xfId="0" applyNumberFormat="1" applyFont="1" applyFill="1" applyBorder="1" applyAlignment="1">
      <alignment horizontal="center"/>
    </xf>
    <xf numFmtId="165" fontId="10" fillId="18" borderId="35" xfId="0" applyNumberFormat="1" applyFont="1" applyFill="1" applyBorder="1" applyAlignment="1">
      <alignment horizontal="center"/>
    </xf>
    <xf numFmtId="2" fontId="10" fillId="18" borderId="17" xfId="0" applyNumberFormat="1" applyFont="1" applyFill="1" applyBorder="1" applyAlignment="1">
      <alignment horizontal="center"/>
    </xf>
    <xf numFmtId="2" fontId="10" fillId="18" borderId="25" xfId="0" applyNumberFormat="1" applyFont="1" applyFill="1" applyBorder="1" applyAlignment="1">
      <alignment horizontal="center"/>
    </xf>
    <xf numFmtId="165" fontId="7" fillId="18" borderId="25" xfId="0" applyNumberFormat="1" applyFont="1" applyFill="1" applyBorder="1" applyAlignment="1">
      <alignment horizontal="center"/>
    </xf>
    <xf numFmtId="165" fontId="10" fillId="18" borderId="25" xfId="0" applyNumberFormat="1" applyFont="1" applyFill="1" applyBorder="1" applyAlignment="1">
      <alignment horizontal="center" wrapText="1"/>
    </xf>
    <xf numFmtId="170" fontId="10" fillId="18" borderId="25" xfId="0" applyNumberFormat="1" applyFont="1" applyFill="1" applyBorder="1" applyAlignment="1">
      <alignment horizontal="center"/>
    </xf>
    <xf numFmtId="0" fontId="10" fillId="18" borderId="61" xfId="0" applyFont="1" applyFill="1" applyBorder="1" applyAlignment="1">
      <alignment horizontal="center"/>
    </xf>
    <xf numFmtId="165" fontId="10" fillId="18" borderId="24" xfId="0" applyNumberFormat="1" applyFont="1" applyFill="1" applyBorder="1" applyAlignment="1">
      <alignment horizontal="center" vertical="center"/>
    </xf>
    <xf numFmtId="165" fontId="10" fillId="18" borderId="24" xfId="0" applyNumberFormat="1" applyFont="1" applyFill="1" applyBorder="1" applyAlignment="1">
      <alignment horizontal="center"/>
    </xf>
    <xf numFmtId="0" fontId="10" fillId="18" borderId="62" xfId="0" applyFont="1" applyFill="1" applyBorder="1" applyAlignment="1">
      <alignment horizontal="center"/>
    </xf>
    <xf numFmtId="0" fontId="10" fillId="18" borderId="24" xfId="0" applyFont="1" applyFill="1" applyBorder="1" applyAlignment="1">
      <alignment horizontal="center" vertical="center"/>
    </xf>
    <xf numFmtId="2" fontId="10" fillId="18" borderId="24" xfId="0" applyNumberFormat="1" applyFont="1" applyFill="1" applyBorder="1" applyAlignment="1">
      <alignment horizontal="center" vertical="center"/>
    </xf>
    <xf numFmtId="0" fontId="7" fillId="18" borderId="17" xfId="0" applyFont="1" applyFill="1" applyBorder="1" applyAlignment="1">
      <alignment horizontal="center"/>
    </xf>
    <xf numFmtId="2" fontId="10" fillId="18" borderId="14" xfId="0" applyNumberFormat="1" applyFont="1" applyFill="1" applyBorder="1" applyAlignment="1">
      <alignment horizontal="center" vertical="center"/>
    </xf>
    <xf numFmtId="2" fontId="7" fillId="18" borderId="14" xfId="0" applyNumberFormat="1" applyFont="1" applyFill="1" applyBorder="1" applyAlignment="1">
      <alignment horizontal="center"/>
    </xf>
    <xf numFmtId="0" fontId="10" fillId="18" borderId="14" xfId="0" applyFont="1" applyFill="1" applyBorder="1" applyAlignment="1">
      <alignment horizontal="center" vertical="center"/>
    </xf>
    <xf numFmtId="3" fontId="10" fillId="18" borderId="14" xfId="0" applyNumberFormat="1" applyFont="1" applyFill="1" applyBorder="1" applyAlignment="1">
      <alignment horizontal="center"/>
    </xf>
    <xf numFmtId="3" fontId="10" fillId="18" borderId="14" xfId="0" applyNumberFormat="1" applyFont="1" applyFill="1" applyBorder="1" applyAlignment="1">
      <alignment horizontal="center" vertical="center"/>
    </xf>
    <xf numFmtId="3" fontId="7" fillId="18" borderId="14" xfId="0" applyNumberFormat="1" applyFont="1" applyFill="1" applyBorder="1" applyAlignment="1">
      <alignment horizontal="center"/>
    </xf>
    <xf numFmtId="173" fontId="10" fillId="18" borderId="24" xfId="0" applyNumberFormat="1" applyFont="1" applyFill="1" applyBorder="1" applyAlignment="1">
      <alignment horizontal="center"/>
    </xf>
    <xf numFmtId="173" fontId="10" fillId="18" borderId="24" xfId="0" applyNumberFormat="1" applyFont="1" applyFill="1" applyBorder="1" applyAlignment="1">
      <alignment horizontal="center" vertical="center"/>
    </xf>
    <xf numFmtId="173" fontId="7" fillId="18" borderId="24" xfId="0" applyNumberFormat="1" applyFont="1" applyFill="1" applyBorder="1" applyAlignment="1">
      <alignment horizontal="center"/>
    </xf>
    <xf numFmtId="165" fontId="10" fillId="18" borderId="25" xfId="0" applyNumberFormat="1" applyFont="1" applyFill="1" applyBorder="1" applyAlignment="1">
      <alignment horizontal="center"/>
    </xf>
    <xf numFmtId="0" fontId="10" fillId="18" borderId="17" xfId="0" applyFont="1" applyFill="1" applyBorder="1" applyAlignment="1">
      <alignment horizontal="center" wrapText="1"/>
    </xf>
    <xf numFmtId="0" fontId="53" fillId="18" borderId="14" xfId="0" applyFont="1" applyFill="1" applyBorder="1" applyAlignment="1">
      <alignment horizontal="center" vertical="center"/>
    </xf>
    <xf numFmtId="168" fontId="10" fillId="18" borderId="25" xfId="0" applyNumberFormat="1" applyFont="1" applyFill="1" applyBorder="1" applyAlignment="1">
      <alignment horizontal="center" vertical="center"/>
    </xf>
    <xf numFmtId="0" fontId="10" fillId="18" borderId="25" xfId="0" applyFont="1" applyFill="1" applyBorder="1" applyAlignment="1">
      <alignment horizontal="center"/>
    </xf>
    <xf numFmtId="170" fontId="10" fillId="18" borderId="24" xfId="0" applyNumberFormat="1" applyFont="1" applyFill="1" applyBorder="1" applyAlignment="1">
      <alignment horizontal="center"/>
    </xf>
    <xf numFmtId="170" fontId="10" fillId="18" borderId="24" xfId="0" applyNumberFormat="1" applyFont="1" applyFill="1" applyBorder="1" applyAlignment="1">
      <alignment horizontal="center" vertical="center"/>
    </xf>
    <xf numFmtId="165" fontId="10" fillId="18" borderId="17" xfId="0" quotePrefix="1" applyNumberFormat="1" applyFont="1" applyFill="1" applyBorder="1" applyAlignment="1">
      <alignment horizontal="center" vertical="center"/>
    </xf>
    <xf numFmtId="0" fontId="10" fillId="18" borderId="14" xfId="0" quotePrefix="1" applyFont="1" applyFill="1" applyBorder="1" applyAlignment="1">
      <alignment horizontal="center" vertical="center"/>
    </xf>
    <xf numFmtId="0" fontId="10" fillId="18" borderId="25" xfId="0" quotePrefix="1" applyFont="1" applyFill="1" applyBorder="1" applyAlignment="1">
      <alignment horizontal="center" vertical="center"/>
    </xf>
    <xf numFmtId="165" fontId="10" fillId="18" borderId="61" xfId="0" applyNumberFormat="1" applyFont="1" applyFill="1" applyBorder="1" applyAlignment="1">
      <alignment horizontal="center"/>
    </xf>
    <xf numFmtId="165" fontId="10" fillId="18" borderId="62" xfId="0" applyNumberFormat="1" applyFont="1" applyFill="1" applyBorder="1" applyAlignment="1">
      <alignment horizontal="center"/>
    </xf>
    <xf numFmtId="0" fontId="10" fillId="18" borderId="48" xfId="0" applyFont="1" applyFill="1" applyBorder="1" applyAlignment="1">
      <alignment horizontal="center"/>
    </xf>
    <xf numFmtId="165" fontId="10" fillId="18" borderId="16" xfId="0" applyNumberFormat="1" applyFont="1" applyFill="1" applyBorder="1" applyAlignment="1">
      <alignment horizontal="center" vertical="center"/>
    </xf>
    <xf numFmtId="165" fontId="10" fillId="18" borderId="19" xfId="0" applyNumberFormat="1" applyFont="1" applyFill="1" applyBorder="1" applyAlignment="1">
      <alignment horizontal="center" vertical="center"/>
    </xf>
    <xf numFmtId="0" fontId="10" fillId="18" borderId="19" xfId="0" applyFont="1" applyFill="1" applyBorder="1" applyAlignment="1">
      <alignment horizontal="center" vertical="center"/>
    </xf>
    <xf numFmtId="0" fontId="10" fillId="18" borderId="39" xfId="0" applyFont="1" applyFill="1" applyBorder="1" applyAlignment="1">
      <alignment horizontal="center"/>
    </xf>
    <xf numFmtId="0" fontId="10" fillId="18" borderId="36" xfId="0" applyFont="1" applyFill="1" applyBorder="1" applyAlignment="1">
      <alignment horizontal="center"/>
    </xf>
    <xf numFmtId="0" fontId="10" fillId="18" borderId="16" xfId="0" applyFont="1" applyFill="1" applyBorder="1" applyAlignment="1">
      <alignment horizontal="center" vertical="center"/>
    </xf>
    <xf numFmtId="0" fontId="10" fillId="18" borderId="38" xfId="0" applyFont="1" applyFill="1" applyBorder="1" applyAlignment="1">
      <alignment horizontal="center"/>
    </xf>
    <xf numFmtId="0" fontId="10" fillId="18" borderId="53" xfId="0" applyFont="1" applyFill="1" applyBorder="1" applyAlignment="1">
      <alignment horizontal="center"/>
    </xf>
    <xf numFmtId="165" fontId="10" fillId="18" borderId="52" xfId="0" applyNumberFormat="1" applyFont="1" applyFill="1" applyBorder="1" applyAlignment="1">
      <alignment horizontal="center" vertical="center"/>
    </xf>
    <xf numFmtId="0" fontId="10" fillId="18" borderId="54" xfId="0" applyFont="1" applyFill="1" applyBorder="1" applyAlignment="1">
      <alignment horizontal="center"/>
    </xf>
    <xf numFmtId="0" fontId="10" fillId="18" borderId="17" xfId="0" applyFont="1" applyFill="1" applyBorder="1" applyAlignment="1">
      <alignment horizontal="center"/>
    </xf>
    <xf numFmtId="165" fontId="10" fillId="18" borderId="19" xfId="0" applyNumberFormat="1" applyFont="1" applyFill="1" applyBorder="1" applyAlignment="1">
      <alignment horizontal="center"/>
    </xf>
    <xf numFmtId="0" fontId="10" fillId="18" borderId="45" xfId="0" applyFont="1" applyFill="1" applyBorder="1" applyAlignment="1">
      <alignment horizontal="center"/>
    </xf>
    <xf numFmtId="0" fontId="10" fillId="18" borderId="6" xfId="0" applyFont="1" applyFill="1" applyBorder="1" applyAlignment="1">
      <alignment horizontal="center" vertical="center"/>
    </xf>
    <xf numFmtId="165" fontId="10" fillId="18" borderId="6" xfId="0" applyNumberFormat="1" applyFont="1" applyFill="1" applyBorder="1" applyAlignment="1">
      <alignment horizontal="center"/>
    </xf>
    <xf numFmtId="165" fontId="10" fillId="18" borderId="6" xfId="0" applyNumberFormat="1" applyFont="1" applyFill="1" applyBorder="1" applyAlignment="1">
      <alignment horizontal="center" vertical="center"/>
    </xf>
    <xf numFmtId="1" fontId="10" fillId="18" borderId="6" xfId="0" applyNumberFormat="1" applyFont="1" applyFill="1" applyBorder="1" applyAlignment="1">
      <alignment horizontal="center"/>
    </xf>
    <xf numFmtId="0" fontId="10" fillId="18" borderId="32" xfId="0" applyFont="1" applyFill="1" applyBorder="1" applyAlignment="1">
      <alignment horizontal="center"/>
    </xf>
    <xf numFmtId="0" fontId="10" fillId="18" borderId="24" xfId="0" applyFont="1" applyFill="1" applyBorder="1" applyAlignment="1">
      <alignment horizontal="center"/>
    </xf>
    <xf numFmtId="0" fontId="10" fillId="18" borderId="14" xfId="0" applyFont="1" applyFill="1" applyBorder="1" applyAlignment="1">
      <alignment horizontal="center"/>
    </xf>
    <xf numFmtId="0" fontId="10" fillId="18" borderId="19" xfId="0" applyFont="1" applyFill="1" applyBorder="1" applyAlignment="1">
      <alignment horizontal="center"/>
    </xf>
    <xf numFmtId="0" fontId="10" fillId="18" borderId="49" xfId="0" applyFont="1" applyFill="1" applyBorder="1" applyAlignment="1">
      <alignment horizontal="center"/>
    </xf>
    <xf numFmtId="0" fontId="10" fillId="18" borderId="43" xfId="0" applyFont="1" applyFill="1" applyBorder="1" applyAlignment="1">
      <alignment horizontal="center" vertical="center"/>
    </xf>
    <xf numFmtId="0" fontId="10" fillId="18" borderId="43" xfId="0" applyFont="1" applyFill="1" applyBorder="1" applyAlignment="1">
      <alignment horizontal="center"/>
    </xf>
    <xf numFmtId="164" fontId="10" fillId="18" borderId="43" xfId="0" applyNumberFormat="1" applyFont="1" applyFill="1" applyBorder="1" applyAlignment="1">
      <alignment horizontal="center" vertical="center"/>
    </xf>
    <xf numFmtId="0" fontId="10" fillId="18" borderId="44" xfId="0" applyFont="1" applyFill="1" applyBorder="1" applyAlignment="1">
      <alignment horizontal="center"/>
    </xf>
    <xf numFmtId="0" fontId="31" fillId="18" borderId="50" xfId="0" applyFont="1" applyFill="1" applyBorder="1" applyAlignment="1">
      <alignment horizontal="centerContinuous"/>
    </xf>
    <xf numFmtId="0" fontId="7" fillId="18" borderId="29" xfId="0" applyFont="1" applyFill="1" applyBorder="1" applyAlignment="1">
      <alignment horizontal="centerContinuous"/>
    </xf>
    <xf numFmtId="0" fontId="7" fillId="18" borderId="30" xfId="0" applyFont="1" applyFill="1" applyBorder="1" applyAlignment="1">
      <alignment horizontal="centerContinuous"/>
    </xf>
    <xf numFmtId="0" fontId="31" fillId="18" borderId="45" xfId="0" applyFont="1" applyFill="1" applyBorder="1" applyAlignment="1">
      <alignment horizontal="center" wrapText="1"/>
    </xf>
    <xf numFmtId="0" fontId="31" fillId="18" borderId="6" xfId="0" applyFont="1" applyFill="1" applyBorder="1" applyAlignment="1">
      <alignment horizontal="center" wrapText="1"/>
    </xf>
    <xf numFmtId="0" fontId="31" fillId="18" borderId="32" xfId="0" applyFont="1" applyFill="1" applyBorder="1" applyAlignment="1">
      <alignment horizontal="center" wrapText="1"/>
    </xf>
    <xf numFmtId="0" fontId="7" fillId="18" borderId="57" xfId="0" applyFont="1" applyFill="1" applyBorder="1" applyAlignment="1">
      <alignment horizontal="center"/>
    </xf>
    <xf numFmtId="0" fontId="7" fillId="18" borderId="56" xfId="0" applyFont="1" applyFill="1" applyBorder="1" applyAlignment="1">
      <alignment horizontal="center"/>
    </xf>
    <xf numFmtId="0" fontId="7" fillId="18" borderId="58" xfId="0" applyFont="1" applyFill="1" applyBorder="1" applyAlignment="1">
      <alignment horizontal="center"/>
    </xf>
    <xf numFmtId="0" fontId="7" fillId="18" borderId="102" xfId="0" applyFont="1" applyFill="1" applyBorder="1" applyAlignment="1">
      <alignment horizontal="center"/>
    </xf>
    <xf numFmtId="0" fontId="7" fillId="18" borderId="100" xfId="0" applyFont="1" applyFill="1" applyBorder="1" applyAlignment="1">
      <alignment horizontal="center"/>
    </xf>
    <xf numFmtId="167" fontId="7" fillId="18" borderId="100" xfId="0" applyNumberFormat="1" applyFont="1" applyFill="1" applyBorder="1" applyAlignment="1">
      <alignment horizontal="center"/>
    </xf>
    <xf numFmtId="0" fontId="7" fillId="18" borderId="103" xfId="0" applyFont="1" applyFill="1" applyBorder="1" applyAlignment="1">
      <alignment horizontal="center"/>
    </xf>
    <xf numFmtId="0" fontId="7" fillId="18" borderId="63" xfId="0" applyFont="1" applyFill="1" applyBorder="1" applyAlignment="1">
      <alignment horizontal="center"/>
    </xf>
    <xf numFmtId="3" fontId="7" fillId="18" borderId="105" xfId="0" applyNumberFormat="1" applyFont="1" applyFill="1" applyBorder="1" applyAlignment="1">
      <alignment horizontal="center"/>
    </xf>
    <xf numFmtId="0" fontId="7" fillId="18" borderId="105" xfId="0" applyFont="1" applyFill="1" applyBorder="1" applyAlignment="1">
      <alignment horizontal="center"/>
    </xf>
    <xf numFmtId="0" fontId="7" fillId="18" borderId="107" xfId="0" applyFont="1" applyFill="1" applyBorder="1" applyAlignment="1">
      <alignment horizontal="center"/>
    </xf>
    <xf numFmtId="0" fontId="7" fillId="18" borderId="46" xfId="0" applyFont="1" applyFill="1" applyBorder="1" applyAlignment="1">
      <alignment horizontal="center"/>
    </xf>
    <xf numFmtId="0" fontId="7" fillId="18" borderId="33" xfId="0" applyFont="1" applyFill="1" applyBorder="1" applyAlignment="1">
      <alignment horizontal="center"/>
    </xf>
    <xf numFmtId="0" fontId="7" fillId="18" borderId="61" xfId="0" applyFont="1" applyFill="1" applyBorder="1" applyAlignment="1">
      <alignment horizontal="center"/>
    </xf>
    <xf numFmtId="3" fontId="7" fillId="18" borderId="24" xfId="0" applyNumberFormat="1" applyFont="1" applyFill="1" applyBorder="1" applyAlignment="1">
      <alignment horizontal="center"/>
    </xf>
    <xf numFmtId="0" fontId="7" fillId="18" borderId="24" xfId="0" applyFont="1" applyFill="1" applyBorder="1" applyAlignment="1">
      <alignment horizontal="center"/>
    </xf>
    <xf numFmtId="0" fontId="7" fillId="18" borderId="62" xfId="0" applyFont="1" applyFill="1" applyBorder="1" applyAlignment="1">
      <alignment horizontal="center"/>
    </xf>
    <xf numFmtId="0" fontId="7" fillId="18" borderId="78" xfId="0" applyFont="1" applyFill="1" applyBorder="1" applyAlignment="1">
      <alignment horizontal="center"/>
    </xf>
    <xf numFmtId="3" fontId="7" fillId="18" borderId="79" xfId="0" applyNumberFormat="1" applyFont="1" applyFill="1" applyBorder="1" applyAlignment="1">
      <alignment horizontal="center"/>
    </xf>
    <xf numFmtId="0" fontId="7" fillId="18" borderId="79" xfId="0" applyFont="1" applyFill="1" applyBorder="1" applyAlignment="1">
      <alignment horizontal="center"/>
    </xf>
    <xf numFmtId="0" fontId="7" fillId="18" borderId="81" xfId="0" applyFont="1" applyFill="1" applyBorder="1" applyAlignment="1">
      <alignment horizontal="center"/>
    </xf>
    <xf numFmtId="3" fontId="7" fillId="18" borderId="17" xfId="0" applyNumberFormat="1" applyFont="1" applyFill="1" applyBorder="1" applyAlignment="1">
      <alignment horizontal="center"/>
    </xf>
    <xf numFmtId="0" fontId="7" fillId="18" borderId="46" xfId="0" quotePrefix="1" applyFont="1" applyFill="1" applyBorder="1" applyAlignment="1">
      <alignment horizontal="center"/>
    </xf>
    <xf numFmtId="0" fontId="7" fillId="18" borderId="17" xfId="0" quotePrefix="1" applyFont="1" applyFill="1" applyBorder="1" applyAlignment="1">
      <alignment horizontal="center"/>
    </xf>
    <xf numFmtId="0" fontId="7" fillId="18" borderId="33" xfId="0" quotePrefix="1" applyFont="1" applyFill="1" applyBorder="1" applyAlignment="1">
      <alignment horizontal="center"/>
    </xf>
    <xf numFmtId="169" fontId="7" fillId="18" borderId="17" xfId="0" applyNumberFormat="1" applyFont="1" applyFill="1" applyBorder="1" applyAlignment="1">
      <alignment horizontal="center" vertical="center"/>
    </xf>
    <xf numFmtId="0" fontId="7" fillId="18" borderId="78" xfId="0" quotePrefix="1" applyFont="1" applyFill="1" applyBorder="1" applyAlignment="1">
      <alignment horizontal="center"/>
    </xf>
    <xf numFmtId="0" fontId="7" fillId="18" borderId="79" xfId="0" quotePrefix="1" applyFont="1" applyFill="1" applyBorder="1" applyAlignment="1">
      <alignment horizontal="center"/>
    </xf>
    <xf numFmtId="0" fontId="7" fillId="18" borderId="81" xfId="0" quotePrefix="1" applyFont="1" applyFill="1" applyBorder="1" applyAlignment="1">
      <alignment horizontal="center"/>
    </xf>
    <xf numFmtId="0" fontId="7" fillId="18" borderId="61" xfId="0" quotePrefix="1" applyFont="1" applyFill="1" applyBorder="1" applyAlignment="1">
      <alignment horizontal="center"/>
    </xf>
    <xf numFmtId="0" fontId="7" fillId="18" borderId="24" xfId="0" quotePrefix="1" applyFont="1" applyFill="1" applyBorder="1" applyAlignment="1">
      <alignment horizontal="center"/>
    </xf>
    <xf numFmtId="0" fontId="7" fillId="18" borderId="62" xfId="0" quotePrefix="1" applyFont="1" applyFill="1" applyBorder="1" applyAlignment="1">
      <alignment horizontal="center"/>
    </xf>
    <xf numFmtId="165" fontId="7" fillId="18" borderId="17" xfId="0" applyNumberFormat="1" applyFont="1" applyFill="1" applyBorder="1" applyAlignment="1">
      <alignment horizontal="center"/>
    </xf>
    <xf numFmtId="165" fontId="7" fillId="18" borderId="79" xfId="0" applyNumberFormat="1" applyFont="1" applyFill="1" applyBorder="1" applyAlignment="1">
      <alignment horizontal="center"/>
    </xf>
    <xf numFmtId="2" fontId="7" fillId="18" borderId="24" xfId="0" applyNumberFormat="1" applyFont="1" applyFill="1" applyBorder="1" applyAlignment="1">
      <alignment horizontal="center"/>
    </xf>
    <xf numFmtId="2" fontId="7" fillId="18" borderId="78" xfId="0" quotePrefix="1" applyNumberFormat="1" applyFont="1" applyFill="1" applyBorder="1" applyAlignment="1">
      <alignment horizontal="center"/>
    </xf>
    <xf numFmtId="2" fontId="7" fillId="18" borderId="79" xfId="0" quotePrefix="1" applyNumberFormat="1" applyFont="1" applyFill="1" applyBorder="1" applyAlignment="1">
      <alignment horizontal="center"/>
    </xf>
    <xf numFmtId="2" fontId="7" fillId="18" borderId="79" xfId="0" applyNumberFormat="1" applyFont="1" applyFill="1" applyBorder="1" applyAlignment="1">
      <alignment horizontal="center"/>
    </xf>
    <xf numFmtId="2" fontId="7" fillId="18" borderId="81" xfId="0" quotePrefix="1" applyNumberFormat="1" applyFont="1" applyFill="1" applyBorder="1" applyAlignment="1">
      <alignment horizontal="center"/>
    </xf>
    <xf numFmtId="167" fontId="7" fillId="18" borderId="17" xfId="0" quotePrefix="1" applyNumberFormat="1" applyFont="1" applyFill="1" applyBorder="1" applyAlignment="1">
      <alignment horizontal="center"/>
    </xf>
    <xf numFmtId="2" fontId="7" fillId="18" borderId="61" xfId="0" quotePrefix="1" applyNumberFormat="1" applyFont="1" applyFill="1" applyBorder="1" applyAlignment="1">
      <alignment horizontal="center"/>
    </xf>
    <xf numFmtId="2" fontId="7" fillId="18" borderId="62" xfId="0" quotePrefix="1" applyNumberFormat="1" applyFont="1" applyFill="1" applyBorder="1" applyAlignment="1">
      <alignment horizontal="center"/>
    </xf>
    <xf numFmtId="0" fontId="7" fillId="18" borderId="84" xfId="0" applyFont="1" applyFill="1" applyBorder="1" applyAlignment="1">
      <alignment horizontal="center"/>
    </xf>
    <xf numFmtId="0" fontId="7" fillId="18" borderId="95" xfId="0" quotePrefix="1" applyFont="1" applyFill="1" applyBorder="1" applyAlignment="1">
      <alignment horizontal="center"/>
    </xf>
    <xf numFmtId="0" fontId="7" fillId="18" borderId="96" xfId="0" quotePrefix="1" applyFont="1" applyFill="1" applyBorder="1" applyAlignment="1">
      <alignment horizontal="center"/>
    </xf>
    <xf numFmtId="0" fontId="7" fillId="18" borderId="96" xfId="0" applyFont="1" applyFill="1" applyBorder="1" applyAlignment="1">
      <alignment horizontal="center"/>
    </xf>
    <xf numFmtId="0" fontId="7" fillId="18" borderId="98" xfId="0" quotePrefix="1" applyFont="1" applyFill="1" applyBorder="1" applyAlignment="1">
      <alignment horizontal="center"/>
    </xf>
    <xf numFmtId="0" fontId="7" fillId="18" borderId="73" xfId="0" applyFont="1" applyFill="1" applyBorder="1" applyAlignment="1">
      <alignment horizontal="center"/>
    </xf>
    <xf numFmtId="0" fontId="7" fillId="18" borderId="74" xfId="0" applyFont="1" applyFill="1" applyBorder="1" applyAlignment="1">
      <alignment horizontal="center"/>
    </xf>
    <xf numFmtId="0" fontId="7" fillId="18" borderId="74" xfId="0" quotePrefix="1" applyFont="1" applyFill="1" applyBorder="1" applyAlignment="1">
      <alignment horizontal="center"/>
    </xf>
    <xf numFmtId="0" fontId="7" fillId="18" borderId="76" xfId="0" applyFont="1" applyFill="1" applyBorder="1" applyAlignment="1">
      <alignment horizontal="center"/>
    </xf>
    <xf numFmtId="0" fontId="7" fillId="18" borderId="73" xfId="0" quotePrefix="1" applyFont="1" applyFill="1" applyBorder="1" applyAlignment="1">
      <alignment horizontal="center"/>
    </xf>
    <xf numFmtId="0" fontId="7" fillId="18" borderId="76" xfId="0" quotePrefix="1" applyFont="1" applyFill="1" applyBorder="1" applyAlignment="1">
      <alignment horizontal="center"/>
    </xf>
    <xf numFmtId="0" fontId="7" fillId="18" borderId="41" xfId="0" applyFont="1" applyFill="1" applyBorder="1" applyAlignment="1">
      <alignment horizontal="center"/>
    </xf>
    <xf numFmtId="0" fontId="7" fillId="18" borderId="42" xfId="0" quotePrefix="1" applyFont="1" applyFill="1" applyBorder="1" applyAlignment="1">
      <alignment horizontal="center"/>
    </xf>
    <xf numFmtId="0" fontId="7" fillId="18" borderId="42" xfId="0" applyFont="1" applyFill="1" applyBorder="1" applyAlignment="1">
      <alignment horizontal="center"/>
    </xf>
    <xf numFmtId="0" fontId="7" fillId="18" borderId="65" xfId="0" applyFont="1" applyFill="1" applyBorder="1" applyAlignment="1">
      <alignment horizontal="center"/>
    </xf>
    <xf numFmtId="1" fontId="34" fillId="18" borderId="114" xfId="0" applyNumberFormat="1" applyFont="1" applyFill="1" applyBorder="1" applyAlignment="1">
      <alignment horizontal="centerContinuous"/>
    </xf>
    <xf numFmtId="1" fontId="34" fillId="18" borderId="45" xfId="0" applyNumberFormat="1" applyFont="1" applyFill="1" applyBorder="1" applyAlignment="1">
      <alignment horizontal="center"/>
    </xf>
    <xf numFmtId="1" fontId="34" fillId="18" borderId="32" xfId="0" applyNumberFormat="1" applyFont="1" applyFill="1" applyBorder="1" applyAlignment="1">
      <alignment horizontal="center" wrapText="1"/>
    </xf>
    <xf numFmtId="1" fontId="10" fillId="18" borderId="45" xfId="0" applyNumberFormat="1" applyFont="1" applyFill="1" applyBorder="1" applyAlignment="1">
      <alignment horizontal="center" wrapText="1"/>
    </xf>
    <xf numFmtId="1" fontId="10" fillId="18" borderId="6" xfId="0" applyNumberFormat="1" applyFont="1" applyFill="1" applyBorder="1" applyAlignment="1">
      <alignment horizontal="center" wrapText="1"/>
    </xf>
    <xf numFmtId="1" fontId="10" fillId="18" borderId="6" xfId="0" quotePrefix="1" applyNumberFormat="1" applyFont="1" applyFill="1" applyBorder="1" applyAlignment="1">
      <alignment horizontal="center" wrapText="1"/>
    </xf>
    <xf numFmtId="1" fontId="10" fillId="18" borderId="32" xfId="0" quotePrefix="1" applyNumberFormat="1" applyFont="1" applyFill="1" applyBorder="1" applyAlignment="1">
      <alignment horizontal="center" wrapText="1"/>
    </xf>
    <xf numFmtId="0" fontId="10" fillId="18" borderId="73" xfId="0" applyFont="1" applyFill="1" applyBorder="1" applyAlignment="1">
      <alignment horizontal="center" vertical="center"/>
    </xf>
    <xf numFmtId="0" fontId="10" fillId="18" borderId="74" xfId="0" applyFont="1" applyFill="1" applyBorder="1" applyAlignment="1">
      <alignment horizontal="center" vertical="center"/>
    </xf>
    <xf numFmtId="165" fontId="53" fillId="18" borderId="6" xfId="0" applyNumberFormat="1" applyFont="1" applyFill="1" applyBorder="1" applyAlignment="1">
      <alignment horizontal="center" vertical="center"/>
    </xf>
    <xf numFmtId="0" fontId="10" fillId="18" borderId="76" xfId="0" applyFont="1" applyFill="1" applyBorder="1" applyAlignment="1">
      <alignment horizontal="center" vertical="center"/>
    </xf>
    <xf numFmtId="0" fontId="10" fillId="18" borderId="63" xfId="0" applyFont="1" applyFill="1" applyBorder="1" applyAlignment="1">
      <alignment horizontal="center" vertical="center"/>
    </xf>
    <xf numFmtId="0" fontId="10" fillId="18" borderId="105" xfId="0" applyFont="1" applyFill="1" applyBorder="1" applyAlignment="1">
      <alignment horizontal="center" vertical="center"/>
    </xf>
    <xf numFmtId="165" fontId="10" fillId="18" borderId="105" xfId="0" applyNumberFormat="1" applyFont="1" applyFill="1" applyBorder="1" applyAlignment="1">
      <alignment horizontal="center"/>
    </xf>
    <xf numFmtId="165" fontId="10" fillId="18" borderId="105" xfId="0" applyNumberFormat="1" applyFont="1" applyFill="1" applyBorder="1" applyAlignment="1">
      <alignment horizontal="center" vertical="center"/>
    </xf>
    <xf numFmtId="0" fontId="10" fillId="18" borderId="107" xfId="0" applyFont="1" applyFill="1" applyBorder="1" applyAlignment="1">
      <alignment horizontal="center" vertical="center"/>
    </xf>
    <xf numFmtId="0" fontId="10" fillId="18" borderId="46" xfId="0" applyFont="1" applyFill="1" applyBorder="1" applyAlignment="1">
      <alignment horizontal="center" vertical="center"/>
    </xf>
    <xf numFmtId="0" fontId="10" fillId="18" borderId="33" xfId="0" applyFont="1" applyFill="1" applyBorder="1" applyAlignment="1">
      <alignment horizontal="center" vertical="center"/>
    </xf>
    <xf numFmtId="0" fontId="10" fillId="18" borderId="40" xfId="0" applyFont="1" applyFill="1" applyBorder="1" applyAlignment="1">
      <alignment horizontal="center" vertical="center"/>
    </xf>
    <xf numFmtId="0" fontId="10" fillId="18" borderId="37" xfId="0" applyFont="1" applyFill="1" applyBorder="1" applyAlignment="1">
      <alignment horizontal="center" vertical="center"/>
    </xf>
    <xf numFmtId="170" fontId="10" fillId="18" borderId="17" xfId="0" applyNumberFormat="1" applyFont="1" applyFill="1" applyBorder="1" applyAlignment="1">
      <alignment horizontal="center"/>
    </xf>
    <xf numFmtId="0" fontId="10" fillId="18" borderId="61" xfId="0" applyFont="1" applyFill="1" applyBorder="1" applyAlignment="1">
      <alignment horizontal="center" vertical="center"/>
    </xf>
    <xf numFmtId="0" fontId="10" fillId="18" borderId="62" xfId="0" applyFont="1" applyFill="1" applyBorder="1" applyAlignment="1">
      <alignment horizontal="center" vertical="center"/>
    </xf>
    <xf numFmtId="0" fontId="10" fillId="18" borderId="24" xfId="0" applyFont="1" applyFill="1" applyBorder="1" applyAlignment="1">
      <alignment horizontal="center" wrapText="1"/>
    </xf>
    <xf numFmtId="2" fontId="10" fillId="18" borderId="17" xfId="0" applyNumberFormat="1" applyFont="1" applyFill="1" applyBorder="1" applyAlignment="1">
      <alignment horizontal="center" vertical="center"/>
    </xf>
    <xf numFmtId="0" fontId="10" fillId="18" borderId="47" xfId="0" applyFont="1" applyFill="1" applyBorder="1" applyAlignment="1">
      <alignment horizontal="center" vertical="center"/>
    </xf>
    <xf numFmtId="0" fontId="10" fillId="18" borderId="35" xfId="0" applyFont="1" applyFill="1" applyBorder="1" applyAlignment="1">
      <alignment horizontal="center" vertical="center"/>
    </xf>
    <xf numFmtId="0" fontId="10" fillId="18" borderId="78" xfId="0" applyFont="1" applyFill="1" applyBorder="1" applyAlignment="1">
      <alignment horizontal="center" vertical="center"/>
    </xf>
    <xf numFmtId="0" fontId="10" fillId="18" borderId="79" xfId="0" applyFont="1" applyFill="1" applyBorder="1" applyAlignment="1">
      <alignment horizontal="center" vertical="center"/>
    </xf>
    <xf numFmtId="0" fontId="10" fillId="18" borderId="79" xfId="0" quotePrefix="1" applyFont="1" applyFill="1" applyBorder="1" applyAlignment="1">
      <alignment horizontal="center" vertical="center"/>
    </xf>
    <xf numFmtId="0" fontId="10" fillId="18" borderId="81" xfId="0" applyFont="1" applyFill="1" applyBorder="1" applyAlignment="1">
      <alignment horizontal="center" vertical="center"/>
    </xf>
    <xf numFmtId="0" fontId="10" fillId="18" borderId="36" xfId="0" applyFont="1" applyFill="1" applyBorder="1" applyAlignment="1">
      <alignment horizontal="center" vertical="center"/>
    </xf>
    <xf numFmtId="0" fontId="10" fillId="18" borderId="38" xfId="0" applyFont="1" applyFill="1" applyBorder="1" applyAlignment="1">
      <alignment horizontal="center" vertical="center"/>
    </xf>
    <xf numFmtId="165" fontId="10" fillId="18" borderId="40" xfId="0" applyNumberFormat="1" applyFont="1" applyFill="1" applyBorder="1" applyAlignment="1">
      <alignment horizontal="center" vertical="center"/>
    </xf>
    <xf numFmtId="0" fontId="10" fillId="18" borderId="123" xfId="0" applyFont="1" applyFill="1" applyBorder="1" applyAlignment="1">
      <alignment horizontal="center" vertical="center"/>
    </xf>
    <xf numFmtId="0" fontId="10" fillId="18" borderId="121" xfId="0" applyFont="1" applyFill="1" applyBorder="1" applyAlignment="1">
      <alignment horizontal="center"/>
    </xf>
    <xf numFmtId="0" fontId="10" fillId="18" borderId="121" xfId="0" applyFont="1" applyFill="1" applyBorder="1" applyAlignment="1">
      <alignment horizontal="center" vertical="center"/>
    </xf>
    <xf numFmtId="1" fontId="10" fillId="18" borderId="121" xfId="0" applyNumberFormat="1" applyFont="1" applyFill="1" applyBorder="1" applyAlignment="1">
      <alignment horizontal="center"/>
    </xf>
    <xf numFmtId="0" fontId="10" fillId="18" borderId="124" xfId="0" applyFont="1" applyFill="1" applyBorder="1" applyAlignment="1">
      <alignment horizontal="center" vertical="center"/>
    </xf>
    <xf numFmtId="165" fontId="10" fillId="18" borderId="40" xfId="0" applyNumberFormat="1" applyFont="1" applyFill="1" applyBorder="1" applyAlignment="1">
      <alignment horizontal="center"/>
    </xf>
    <xf numFmtId="165" fontId="10" fillId="18" borderId="37" xfId="0" applyNumberFormat="1" applyFont="1" applyFill="1" applyBorder="1" applyAlignment="1">
      <alignment horizontal="center"/>
    </xf>
    <xf numFmtId="165" fontId="10" fillId="13" borderId="14" xfId="0" applyNumberFormat="1" applyFont="1" applyFill="1" applyBorder="1" applyAlignment="1">
      <alignment horizontal="center"/>
    </xf>
    <xf numFmtId="165" fontId="10" fillId="13" borderId="37" xfId="0" applyNumberFormat="1" applyFont="1" applyFill="1" applyBorder="1" applyAlignment="1">
      <alignment horizontal="center"/>
    </xf>
    <xf numFmtId="0" fontId="33" fillId="3" borderId="0" xfId="0" applyFont="1" applyFill="1" applyAlignment="1">
      <alignment horizontal="left" vertical="center" wrapText="1"/>
    </xf>
    <xf numFmtId="0" fontId="100" fillId="4" borderId="0" xfId="2" applyFont="1" applyFill="1" applyAlignment="1">
      <alignment horizontal="right"/>
    </xf>
    <xf numFmtId="0" fontId="101" fillId="4" borderId="0" xfId="1" applyFont="1" applyFill="1"/>
    <xf numFmtId="0" fontId="43" fillId="4" borderId="0" xfId="2" applyFont="1" applyFill="1"/>
    <xf numFmtId="165" fontId="10" fillId="10" borderId="48" xfId="0" applyNumberFormat="1" applyFont="1" applyFill="1" applyBorder="1" applyAlignment="1">
      <alignment horizontal="center"/>
    </xf>
    <xf numFmtId="165" fontId="10" fillId="10" borderId="39" xfId="0" applyNumberFormat="1" applyFont="1" applyFill="1" applyBorder="1" applyAlignment="1">
      <alignment horizontal="center" vertical="center"/>
    </xf>
    <xf numFmtId="165" fontId="10" fillId="13" borderId="48" xfId="0" applyNumberFormat="1" applyFont="1" applyFill="1" applyBorder="1" applyAlignment="1">
      <alignment horizontal="center" vertical="center"/>
    </xf>
    <xf numFmtId="165" fontId="10" fillId="13" borderId="19" xfId="0" applyNumberFormat="1" applyFont="1" applyFill="1" applyBorder="1" applyAlignment="1">
      <alignment horizontal="center"/>
    </xf>
    <xf numFmtId="165" fontId="10" fillId="13" borderId="39" xfId="0" applyNumberFormat="1" applyFont="1" applyFill="1" applyBorder="1" applyAlignment="1">
      <alignment horizontal="center"/>
    </xf>
    <xf numFmtId="0" fontId="43" fillId="4" borderId="8" xfId="0" applyFont="1" applyFill="1" applyBorder="1" applyAlignment="1">
      <alignment horizontal="left"/>
    </xf>
    <xf numFmtId="0" fontId="8" fillId="4" borderId="9" xfId="1" applyFill="1" applyBorder="1" applyAlignment="1">
      <alignment horizontal="left" vertical="top"/>
    </xf>
    <xf numFmtId="0" fontId="41" fillId="0" borderId="0" xfId="0" applyFont="1" applyAlignment="1">
      <alignment vertical="top"/>
    </xf>
    <xf numFmtId="0" fontId="103" fillId="3" borderId="7" xfId="0" applyFont="1" applyFill="1" applyBorder="1" applyAlignment="1">
      <alignment vertical="center" wrapText="1"/>
    </xf>
    <xf numFmtId="0" fontId="66" fillId="4" borderId="9" xfId="1" applyFont="1" applyFill="1" applyBorder="1" applyAlignment="1">
      <alignment horizontal="left" vertical="center"/>
    </xf>
    <xf numFmtId="0" fontId="2" fillId="0" borderId="0" xfId="0" applyFont="1" applyAlignment="1">
      <alignment vertical="center"/>
    </xf>
    <xf numFmtId="0" fontId="4" fillId="0" borderId="0" xfId="0" applyFont="1" applyAlignment="1">
      <alignment vertical="center"/>
    </xf>
    <xf numFmtId="0" fontId="33" fillId="2" borderId="12" xfId="0" applyFont="1" applyFill="1" applyBorder="1" applyAlignment="1">
      <alignment horizontal="left" vertical="center" wrapText="1"/>
    </xf>
    <xf numFmtId="175" fontId="7" fillId="18" borderId="84" xfId="0" applyNumberFormat="1" applyFont="1" applyFill="1" applyBorder="1" applyAlignment="1">
      <alignment horizontal="center"/>
    </xf>
    <xf numFmtId="0" fontId="7" fillId="18" borderId="83" xfId="0" applyFont="1" applyFill="1" applyBorder="1" applyAlignment="1">
      <alignment horizontal="center"/>
    </xf>
    <xf numFmtId="0" fontId="7" fillId="18" borderId="86" xfId="0" applyFont="1" applyFill="1" applyBorder="1" applyAlignment="1">
      <alignment horizontal="center"/>
    </xf>
    <xf numFmtId="165" fontId="7" fillId="13" borderId="79" xfId="0" applyNumberFormat="1" applyFont="1" applyFill="1" applyBorder="1" applyAlignment="1">
      <alignment horizontal="center"/>
    </xf>
    <xf numFmtId="170" fontId="10" fillId="10" borderId="92" xfId="0" applyNumberFormat="1" applyFont="1" applyFill="1" applyBorder="1" applyAlignment="1">
      <alignment horizontal="center" vertical="center"/>
    </xf>
    <xf numFmtId="0" fontId="8" fillId="4" borderId="113" xfId="1" applyFill="1" applyBorder="1" applyAlignment="1">
      <alignment horizontal="left" vertical="center"/>
    </xf>
    <xf numFmtId="0" fontId="8" fillId="4" borderId="11" xfId="1" applyFill="1" applyBorder="1" applyAlignment="1">
      <alignment vertical="center"/>
    </xf>
    <xf numFmtId="0" fontId="43" fillId="4" borderId="9" xfId="0" applyFont="1" applyFill="1" applyBorder="1"/>
    <xf numFmtId="0" fontId="77" fillId="4" borderId="8" xfId="0" applyFont="1" applyFill="1" applyBorder="1" applyAlignment="1">
      <alignment wrapText="1"/>
    </xf>
    <xf numFmtId="0" fontId="104" fillId="9" borderId="8" xfId="0" applyFont="1" applyFill="1" applyBorder="1" applyAlignment="1">
      <alignment horizontal="left"/>
    </xf>
    <xf numFmtId="0" fontId="43" fillId="4" borderId="0" xfId="0" applyFont="1" applyFill="1" applyAlignment="1">
      <alignment horizontal="left" wrapText="1"/>
    </xf>
    <xf numFmtId="0" fontId="8" fillId="4" borderId="11" xfId="1" applyFill="1" applyBorder="1" applyAlignment="1">
      <alignment horizontal="left" vertical="center"/>
    </xf>
    <xf numFmtId="49" fontId="52" fillId="4" borderId="0" xfId="0" quotePrefix="1" applyNumberFormat="1" applyFont="1" applyFill="1" applyAlignment="1">
      <alignment horizontal="left"/>
    </xf>
    <xf numFmtId="1" fontId="84" fillId="4" borderId="7" xfId="0" applyNumberFormat="1" applyFont="1" applyFill="1" applyBorder="1" applyAlignment="1">
      <alignment horizontal="left" wrapText="1"/>
    </xf>
    <xf numFmtId="0" fontId="10" fillId="11" borderId="31" xfId="0" applyFont="1" applyFill="1" applyBorder="1" applyAlignment="1">
      <alignment horizontal="left"/>
    </xf>
    <xf numFmtId="164" fontId="10" fillId="10" borderId="46" xfId="0" applyNumberFormat="1" applyFont="1" applyFill="1" applyBorder="1" applyAlignment="1">
      <alignment horizontal="center"/>
    </xf>
    <xf numFmtId="164" fontId="10" fillId="10" borderId="17" xfId="0" applyNumberFormat="1" applyFont="1" applyFill="1" applyBorder="1" applyAlignment="1">
      <alignment horizontal="center"/>
    </xf>
    <xf numFmtId="164" fontId="10" fillId="18" borderId="25" xfId="0" applyNumberFormat="1" applyFont="1" applyFill="1" applyBorder="1" applyAlignment="1">
      <alignment horizontal="center"/>
    </xf>
    <xf numFmtId="2" fontId="10" fillId="18" borderId="25" xfId="0" applyNumberFormat="1" applyFont="1" applyFill="1" applyBorder="1" applyAlignment="1">
      <alignment horizontal="center" wrapText="1"/>
    </xf>
    <xf numFmtId="175" fontId="10" fillId="18" borderId="25" xfId="0" applyNumberFormat="1" applyFont="1" applyFill="1" applyBorder="1" applyAlignment="1">
      <alignment horizontal="center" vertical="center"/>
    </xf>
    <xf numFmtId="164" fontId="10" fillId="18" borderId="25" xfId="0" applyNumberFormat="1" applyFont="1" applyFill="1" applyBorder="1" applyAlignment="1">
      <alignment horizontal="center" wrapText="1"/>
    </xf>
    <xf numFmtId="170" fontId="10" fillId="10" borderId="25" xfId="0" applyNumberFormat="1" applyFont="1" applyFill="1" applyBorder="1" applyAlignment="1">
      <alignment horizontal="center" vertical="center"/>
    </xf>
    <xf numFmtId="1" fontId="10" fillId="18" borderId="17" xfId="0" applyNumberFormat="1" applyFont="1" applyFill="1" applyBorder="1" applyAlignment="1">
      <alignment horizontal="center" vertical="center"/>
    </xf>
    <xf numFmtId="164" fontId="10" fillId="18" borderId="17" xfId="0" applyNumberFormat="1" applyFont="1" applyFill="1" applyBorder="1" applyAlignment="1">
      <alignment horizontal="center" vertical="center"/>
    </xf>
    <xf numFmtId="1" fontId="10" fillId="10" borderId="46" xfId="0" applyNumberFormat="1" applyFont="1" applyFill="1" applyBorder="1" applyAlignment="1">
      <alignment horizontal="center" vertical="center"/>
    </xf>
    <xf numFmtId="1" fontId="10" fillId="10" borderId="17" xfId="0" applyNumberFormat="1" applyFont="1" applyFill="1" applyBorder="1" applyAlignment="1">
      <alignment horizontal="center" vertical="center"/>
    </xf>
    <xf numFmtId="164" fontId="10" fillId="10" borderId="17" xfId="0" applyNumberFormat="1" applyFont="1" applyFill="1" applyBorder="1" applyAlignment="1">
      <alignment horizontal="center" vertical="center"/>
    </xf>
    <xf numFmtId="1" fontId="10" fillId="10" borderId="33" xfId="0" applyNumberFormat="1" applyFont="1" applyFill="1" applyBorder="1" applyAlignment="1">
      <alignment horizontal="center" vertical="center"/>
    </xf>
    <xf numFmtId="1" fontId="10" fillId="13" borderId="46" xfId="0" applyNumberFormat="1" applyFont="1" applyFill="1" applyBorder="1" applyAlignment="1">
      <alignment horizontal="center" vertical="center"/>
    </xf>
    <xf numFmtId="1" fontId="10" fillId="13" borderId="17" xfId="0" applyNumberFormat="1" applyFont="1" applyFill="1" applyBorder="1" applyAlignment="1">
      <alignment horizontal="center" vertical="center"/>
    </xf>
    <xf numFmtId="1" fontId="10" fillId="13" borderId="17" xfId="0" applyNumberFormat="1" applyFont="1" applyFill="1" applyBorder="1" applyAlignment="1">
      <alignment horizontal="center"/>
    </xf>
    <xf numFmtId="3" fontId="10" fillId="18" borderId="17" xfId="0" applyNumberFormat="1" applyFont="1" applyFill="1" applyBorder="1" applyAlignment="1">
      <alignment horizontal="center" vertical="center"/>
    </xf>
    <xf numFmtId="3" fontId="10" fillId="10" borderId="46" xfId="0" applyNumberFormat="1" applyFont="1" applyFill="1" applyBorder="1" applyAlignment="1">
      <alignment horizontal="center" vertical="center"/>
    </xf>
    <xf numFmtId="3" fontId="10" fillId="10" borderId="17" xfId="0" applyNumberFormat="1" applyFont="1" applyFill="1" applyBorder="1" applyAlignment="1">
      <alignment horizontal="center" vertical="center"/>
    </xf>
    <xf numFmtId="1" fontId="10" fillId="10" borderId="37" xfId="0" applyNumberFormat="1" applyFont="1" applyFill="1" applyBorder="1" applyAlignment="1">
      <alignment horizontal="center" vertical="center"/>
    </xf>
    <xf numFmtId="3" fontId="10" fillId="13" borderId="46" xfId="0" applyNumberFormat="1" applyFont="1" applyFill="1" applyBorder="1" applyAlignment="1">
      <alignment horizontal="center" vertical="center"/>
    </xf>
    <xf numFmtId="0" fontId="10" fillId="13" borderId="33" xfId="0" applyFont="1" applyFill="1" applyBorder="1" applyAlignment="1">
      <alignment horizontal="center" vertical="center"/>
    </xf>
    <xf numFmtId="167" fontId="10" fillId="18" borderId="25" xfId="0" applyNumberFormat="1" applyFont="1" applyFill="1" applyBorder="1" applyAlignment="1">
      <alignment horizontal="center" vertical="center"/>
    </xf>
    <xf numFmtId="2" fontId="10" fillId="13" borderId="24" xfId="0" applyNumberFormat="1" applyFont="1" applyFill="1" applyBorder="1" applyAlignment="1">
      <alignment horizontal="center"/>
    </xf>
    <xf numFmtId="165" fontId="10" fillId="10" borderId="62" xfId="0" applyNumberFormat="1" applyFont="1" applyFill="1" applyBorder="1" applyAlignment="1">
      <alignment horizontal="center" vertical="center"/>
    </xf>
    <xf numFmtId="165" fontId="10" fillId="13" borderId="24" xfId="0" applyNumberFormat="1" applyFont="1" applyFill="1" applyBorder="1" applyAlignment="1">
      <alignment horizontal="center" vertical="center"/>
    </xf>
    <xf numFmtId="0" fontId="7" fillId="13" borderId="96" xfId="0" applyFont="1" applyFill="1" applyBorder="1" applyAlignment="1">
      <alignment horizontal="center"/>
    </xf>
    <xf numFmtId="0" fontId="7" fillId="14" borderId="96" xfId="0" applyFont="1" applyFill="1" applyBorder="1"/>
    <xf numFmtId="0" fontId="7" fillId="15" borderId="96" xfId="0" applyFont="1" applyFill="1" applyBorder="1" applyAlignment="1">
      <alignment horizontal="center"/>
    </xf>
    <xf numFmtId="166" fontId="7" fillId="15" borderId="96" xfId="0" applyNumberFormat="1" applyFont="1" applyFill="1" applyBorder="1" applyAlignment="1">
      <alignment horizontal="center" vertical="center" wrapText="1"/>
    </xf>
    <xf numFmtId="0" fontId="7" fillId="15" borderId="97" xfId="0" applyFont="1" applyFill="1" applyBorder="1" applyAlignment="1">
      <alignment horizontal="center" vertical="center"/>
    </xf>
    <xf numFmtId="168" fontId="7" fillId="18" borderId="79" xfId="0" applyNumberFormat="1" applyFont="1" applyFill="1" applyBorder="1" applyAlignment="1">
      <alignment horizontal="center"/>
    </xf>
    <xf numFmtId="0" fontId="42" fillId="4" borderId="8" xfId="0" applyFont="1" applyFill="1" applyBorder="1" applyAlignment="1">
      <alignment horizontal="left"/>
    </xf>
    <xf numFmtId="0" fontId="10" fillId="11" borderId="34" xfId="0" applyFont="1" applyFill="1" applyBorder="1" applyAlignment="1">
      <alignment horizontal="left" vertical="top" wrapText="1"/>
    </xf>
    <xf numFmtId="1" fontId="7" fillId="10" borderId="90" xfId="0" quotePrefix="1" applyNumberFormat="1" applyFont="1" applyFill="1" applyBorder="1" applyAlignment="1">
      <alignment horizontal="center"/>
    </xf>
    <xf numFmtId="164" fontId="7" fillId="10" borderId="79" xfId="0" applyNumberFormat="1" applyFont="1" applyFill="1" applyBorder="1" applyAlignment="1">
      <alignment horizontal="center"/>
    </xf>
    <xf numFmtId="0" fontId="66" fillId="0" borderId="0" xfId="1" applyFont="1"/>
    <xf numFmtId="0" fontId="66" fillId="4" borderId="0" xfId="1" applyFont="1" applyFill="1" applyBorder="1" applyAlignment="1">
      <alignment horizontal="left" wrapText="1"/>
    </xf>
    <xf numFmtId="0" fontId="40" fillId="12" borderId="25" xfId="0" applyFont="1" applyFill="1" applyBorder="1" applyAlignment="1">
      <alignment horizontal="left" vertical="center" wrapText="1"/>
    </xf>
    <xf numFmtId="0" fontId="66" fillId="4" borderId="0" xfId="1" applyFont="1" applyFill="1" applyBorder="1" applyAlignment="1">
      <alignment vertical="top" wrapText="1"/>
    </xf>
    <xf numFmtId="17" fontId="52" fillId="4" borderId="0" xfId="0" quotePrefix="1" applyNumberFormat="1" applyFont="1" applyFill="1" applyAlignment="1">
      <alignment horizontal="left"/>
    </xf>
    <xf numFmtId="165" fontId="7" fillId="18" borderId="17" xfId="0" quotePrefix="1" applyNumberFormat="1" applyFont="1" applyFill="1" applyBorder="1" applyAlignment="1">
      <alignment horizontal="center"/>
    </xf>
    <xf numFmtId="167" fontId="7" fillId="18" borderId="17" xfId="0" applyNumberFormat="1" applyFont="1" applyFill="1" applyBorder="1" applyAlignment="1">
      <alignment horizontal="center"/>
    </xf>
    <xf numFmtId="170" fontId="7" fillId="10" borderId="92" xfId="0" applyNumberFormat="1" applyFont="1" applyFill="1" applyBorder="1" applyAlignment="1">
      <alignment horizontal="center"/>
    </xf>
    <xf numFmtId="167" fontId="7" fillId="10" borderId="17" xfId="0" applyNumberFormat="1" applyFont="1" applyFill="1" applyBorder="1" applyAlignment="1">
      <alignment horizontal="center"/>
    </xf>
    <xf numFmtId="167" fontId="7" fillId="13" borderId="17" xfId="0" applyNumberFormat="1" applyFont="1" applyFill="1" applyBorder="1" applyAlignment="1">
      <alignment horizontal="center"/>
    </xf>
    <xf numFmtId="170" fontId="7" fillId="18" borderId="17" xfId="0" quotePrefix="1" applyNumberFormat="1" applyFont="1" applyFill="1" applyBorder="1" applyAlignment="1">
      <alignment horizontal="center"/>
    </xf>
    <xf numFmtId="169" fontId="7" fillId="10" borderId="92" xfId="0" applyNumberFormat="1" applyFont="1" applyFill="1" applyBorder="1" applyAlignment="1">
      <alignment horizontal="center"/>
    </xf>
    <xf numFmtId="175" fontId="7" fillId="13" borderId="17" xfId="0" applyNumberFormat="1" applyFont="1" applyFill="1" applyBorder="1" applyAlignment="1">
      <alignment horizontal="center"/>
    </xf>
    <xf numFmtId="167" fontId="7" fillId="18" borderId="24" xfId="0" applyNumberFormat="1" applyFont="1" applyFill="1" applyBorder="1" applyAlignment="1">
      <alignment horizontal="center"/>
    </xf>
    <xf numFmtId="165" fontId="7" fillId="10" borderId="24" xfId="0" applyNumberFormat="1" applyFont="1" applyFill="1" applyBorder="1" applyAlignment="1">
      <alignment horizontal="center"/>
    </xf>
    <xf numFmtId="17" fontId="7" fillId="4" borderId="7" xfId="0" applyNumberFormat="1" applyFont="1" applyFill="1" applyBorder="1" applyAlignment="1">
      <alignment horizontal="left"/>
    </xf>
    <xf numFmtId="49" fontId="105" fillId="0" borderId="0" xfId="2" quotePrefix="1" applyNumberFormat="1" applyFont="1"/>
    <xf numFmtId="0" fontId="33" fillId="2" borderId="8" xfId="0" applyFont="1" applyFill="1" applyBorder="1" applyAlignment="1">
      <alignment vertical="top" wrapText="1"/>
    </xf>
    <xf numFmtId="0" fontId="106" fillId="4" borderId="0" xfId="0" applyFont="1" applyFill="1" applyAlignment="1">
      <alignment horizontal="left" vertical="center"/>
    </xf>
    <xf numFmtId="17" fontId="67" fillId="4" borderId="7" xfId="0" applyNumberFormat="1" applyFont="1" applyFill="1" applyBorder="1" applyAlignment="1">
      <alignment horizontal="left" wrapText="1"/>
    </xf>
    <xf numFmtId="17" fontId="7" fillId="4" borderId="8" xfId="0" applyNumberFormat="1" applyFont="1" applyFill="1" applyBorder="1" applyAlignment="1">
      <alignment horizontal="left" wrapText="1"/>
    </xf>
    <xf numFmtId="0" fontId="25" fillId="4" borderId="0" xfId="0" applyFont="1" applyFill="1" applyAlignment="1">
      <alignment horizontal="center" vertical="center"/>
    </xf>
    <xf numFmtId="0" fontId="64" fillId="4" borderId="0" xfId="0" applyFont="1" applyFill="1" applyAlignment="1">
      <alignment vertical="top"/>
    </xf>
    <xf numFmtId="0" fontId="93" fillId="4" borderId="8" xfId="0" applyFont="1" applyFill="1" applyBorder="1" applyAlignment="1">
      <alignment horizontal="left" wrapText="1"/>
    </xf>
    <xf numFmtId="0" fontId="93" fillId="4" borderId="13" xfId="0" applyFont="1" applyFill="1" applyBorder="1" applyAlignment="1">
      <alignment horizontal="left" wrapText="1"/>
    </xf>
    <xf numFmtId="17" fontId="106" fillId="4" borderId="0" xfId="0" applyNumberFormat="1" applyFont="1" applyFill="1" applyAlignment="1">
      <alignment horizontal="left"/>
    </xf>
    <xf numFmtId="0" fontId="107" fillId="4" borderId="0" xfId="0" applyFont="1" applyFill="1" applyAlignment="1">
      <alignment horizontal="left"/>
    </xf>
    <xf numFmtId="17" fontId="106" fillId="4" borderId="23" xfId="0" applyNumberFormat="1" applyFont="1" applyFill="1" applyBorder="1" applyAlignment="1">
      <alignment horizontal="left"/>
    </xf>
    <xf numFmtId="0" fontId="66" fillId="4" borderId="0" xfId="1" applyFont="1" applyFill="1" applyAlignment="1">
      <alignment horizontal="left"/>
    </xf>
    <xf numFmtId="0" fontId="66" fillId="0" borderId="9" xfId="1" applyFont="1" applyFill="1" applyBorder="1" applyAlignment="1">
      <alignment horizontal="left"/>
    </xf>
    <xf numFmtId="170" fontId="10" fillId="10" borderId="17" xfId="0" applyNumberFormat="1" applyFont="1" applyFill="1" applyBorder="1" applyAlignment="1">
      <alignment horizontal="center" vertical="center"/>
    </xf>
    <xf numFmtId="170" fontId="10" fillId="18" borderId="17" xfId="0" applyNumberFormat="1" applyFont="1" applyFill="1" applyBorder="1" applyAlignment="1">
      <alignment horizontal="center" vertical="center"/>
    </xf>
    <xf numFmtId="0" fontId="10" fillId="12" borderId="16" xfId="0" applyFont="1" applyFill="1" applyBorder="1" applyAlignment="1">
      <alignment horizontal="center"/>
    </xf>
    <xf numFmtId="0" fontId="10" fillId="12" borderId="16" xfId="0" applyFont="1" applyFill="1" applyBorder="1" applyAlignment="1">
      <alignment wrapText="1"/>
    </xf>
    <xf numFmtId="0" fontId="10" fillId="12" borderId="38" xfId="0" applyFont="1" applyFill="1" applyBorder="1" applyAlignment="1">
      <alignment horizontal="center"/>
    </xf>
    <xf numFmtId="1" fontId="10" fillId="18" borderId="16" xfId="0" applyNumberFormat="1" applyFont="1" applyFill="1" applyBorder="1" applyAlignment="1">
      <alignment horizontal="center"/>
    </xf>
    <xf numFmtId="1" fontId="10" fillId="18" borderId="16" xfId="0" applyNumberFormat="1" applyFont="1" applyFill="1" applyBorder="1" applyAlignment="1">
      <alignment horizontal="center" wrapText="1"/>
    </xf>
    <xf numFmtId="165" fontId="10" fillId="18" borderId="16" xfId="0" applyNumberFormat="1" applyFont="1" applyFill="1" applyBorder="1" applyAlignment="1">
      <alignment horizontal="center" wrapText="1"/>
    </xf>
    <xf numFmtId="165" fontId="10" fillId="18" borderId="16" xfId="0" applyNumberFormat="1" applyFont="1" applyFill="1" applyBorder="1" applyAlignment="1">
      <alignment horizontal="center"/>
    </xf>
    <xf numFmtId="1" fontId="10" fillId="10" borderId="36" xfId="0" applyNumberFormat="1" applyFont="1" applyFill="1" applyBorder="1" applyAlignment="1">
      <alignment horizontal="center"/>
    </xf>
    <xf numFmtId="1" fontId="10" fillId="10" borderId="16" xfId="0" applyNumberFormat="1" applyFont="1" applyFill="1" applyBorder="1" applyAlignment="1">
      <alignment horizontal="center"/>
    </xf>
    <xf numFmtId="165" fontId="10" fillId="10" borderId="16" xfId="0" applyNumberFormat="1" applyFont="1" applyFill="1" applyBorder="1" applyAlignment="1">
      <alignment horizontal="center" wrapText="1"/>
    </xf>
    <xf numFmtId="1" fontId="10" fillId="10" borderId="38" xfId="0" applyNumberFormat="1" applyFont="1" applyFill="1" applyBorder="1" applyAlignment="1">
      <alignment horizontal="center" wrapText="1"/>
    </xf>
    <xf numFmtId="1" fontId="10" fillId="13" borderId="36" xfId="0" applyNumberFormat="1" applyFont="1" applyFill="1" applyBorder="1" applyAlignment="1">
      <alignment horizontal="center" wrapText="1"/>
    </xf>
    <xf numFmtId="1" fontId="10" fillId="13" borderId="16" xfId="0" applyNumberFormat="1" applyFont="1" applyFill="1" applyBorder="1" applyAlignment="1">
      <alignment horizontal="center" wrapText="1"/>
    </xf>
    <xf numFmtId="0" fontId="10" fillId="16" borderId="126" xfId="0" applyFont="1" applyFill="1" applyBorder="1" applyAlignment="1">
      <alignment vertical="center"/>
    </xf>
    <xf numFmtId="0" fontId="10" fillId="16" borderId="127" xfId="0" applyFont="1" applyFill="1" applyBorder="1"/>
    <xf numFmtId="0" fontId="10" fillId="17" borderId="126" xfId="0" applyFont="1" applyFill="1" applyBorder="1" applyAlignment="1">
      <alignment horizontal="center" vertical="center"/>
    </xf>
    <xf numFmtId="0" fontId="10" fillId="17" borderId="126" xfId="0" applyFont="1" applyFill="1" applyBorder="1" applyAlignment="1">
      <alignment vertical="center"/>
    </xf>
    <xf numFmtId="0" fontId="10" fillId="17" borderId="128" xfId="0" applyFont="1" applyFill="1" applyBorder="1" applyAlignment="1">
      <alignment horizontal="center" vertical="center"/>
    </xf>
    <xf numFmtId="0" fontId="10" fillId="18" borderId="129" xfId="0" applyFont="1" applyFill="1" applyBorder="1" applyAlignment="1">
      <alignment horizontal="center" vertical="center"/>
    </xf>
    <xf numFmtId="0" fontId="10" fillId="18" borderId="126" xfId="0" applyFont="1" applyFill="1" applyBorder="1" applyAlignment="1">
      <alignment horizontal="center" vertical="center"/>
    </xf>
    <xf numFmtId="165" fontId="10" fillId="18" borderId="126" xfId="0" applyNumberFormat="1" applyFont="1" applyFill="1" applyBorder="1" applyAlignment="1">
      <alignment horizontal="center"/>
    </xf>
    <xf numFmtId="165" fontId="10" fillId="18" borderId="126" xfId="0" applyNumberFormat="1" applyFont="1" applyFill="1" applyBorder="1" applyAlignment="1">
      <alignment horizontal="center" vertical="center"/>
    </xf>
    <xf numFmtId="0" fontId="10" fillId="18" borderId="130" xfId="0" applyFont="1" applyFill="1" applyBorder="1" applyAlignment="1">
      <alignment horizontal="center" vertical="center"/>
    </xf>
    <xf numFmtId="165" fontId="10" fillId="10" borderId="131" xfId="0" applyNumberFormat="1" applyFont="1" applyFill="1" applyBorder="1" applyAlignment="1">
      <alignment horizontal="center" vertical="center"/>
    </xf>
    <xf numFmtId="0" fontId="10" fillId="10" borderId="126" xfId="0" applyFont="1" applyFill="1" applyBorder="1" applyAlignment="1">
      <alignment horizontal="center" vertical="center"/>
    </xf>
    <xf numFmtId="165" fontId="10" fillId="10" borderId="126" xfId="0" applyNumberFormat="1" applyFont="1" applyFill="1" applyBorder="1" applyAlignment="1">
      <alignment horizontal="center" vertical="center"/>
    </xf>
    <xf numFmtId="0" fontId="10" fillId="10" borderId="130" xfId="0" applyFont="1" applyFill="1" applyBorder="1" applyAlignment="1">
      <alignment horizontal="center" vertical="center"/>
    </xf>
    <xf numFmtId="0" fontId="10" fillId="13" borderId="131" xfId="0" applyFont="1" applyFill="1" applyBorder="1" applyAlignment="1">
      <alignment horizontal="center" vertical="center"/>
    </xf>
    <xf numFmtId="3" fontId="10" fillId="13" borderId="126" xfId="0" applyNumberFormat="1" applyFont="1" applyFill="1" applyBorder="1" applyAlignment="1">
      <alignment horizontal="center"/>
    </xf>
    <xf numFmtId="0" fontId="10" fillId="13" borderId="126" xfId="0" applyFont="1" applyFill="1" applyBorder="1" applyAlignment="1">
      <alignment horizontal="center"/>
    </xf>
    <xf numFmtId="0" fontId="10" fillId="13" borderId="126" xfId="0" applyFont="1" applyFill="1" applyBorder="1" applyAlignment="1">
      <alignment horizontal="center" vertical="center"/>
    </xf>
    <xf numFmtId="0" fontId="10" fillId="13" borderId="126" xfId="0" applyFont="1" applyFill="1" applyBorder="1" applyAlignment="1">
      <alignment horizontal="center" vertical="center" wrapText="1"/>
    </xf>
    <xf numFmtId="0" fontId="10" fillId="13" borderId="130" xfId="0" applyFont="1" applyFill="1" applyBorder="1" applyAlignment="1">
      <alignment horizontal="center"/>
    </xf>
    <xf numFmtId="0" fontId="10" fillId="17" borderId="16" xfId="0" quotePrefix="1" applyFont="1" applyFill="1" applyBorder="1" applyAlignment="1">
      <alignment horizontal="center" vertical="center"/>
    </xf>
    <xf numFmtId="0" fontId="10" fillId="16" borderId="19" xfId="0" applyFont="1" applyFill="1" applyBorder="1" applyAlignment="1">
      <alignment vertical="center"/>
    </xf>
    <xf numFmtId="0" fontId="10" fillId="17" borderId="19" xfId="0" applyFont="1" applyFill="1" applyBorder="1" applyAlignment="1">
      <alignment horizontal="center" vertical="center"/>
    </xf>
    <xf numFmtId="0" fontId="10" fillId="17" borderId="19" xfId="0" applyFont="1" applyFill="1" applyBorder="1" applyAlignment="1">
      <alignment horizontal="left" vertical="center"/>
    </xf>
    <xf numFmtId="0" fontId="10" fillId="17" borderId="132" xfId="0" applyFont="1" applyFill="1" applyBorder="1" applyAlignment="1">
      <alignment horizontal="center" vertical="center"/>
    </xf>
    <xf numFmtId="164" fontId="10" fillId="18" borderId="48" xfId="0" applyNumberFormat="1" applyFont="1" applyFill="1" applyBorder="1" applyAlignment="1">
      <alignment horizontal="center" vertical="center"/>
    </xf>
    <xf numFmtId="2" fontId="10" fillId="18" borderId="19" xfId="0" applyNumberFormat="1" applyFont="1" applyFill="1" applyBorder="1" applyAlignment="1">
      <alignment horizontal="center" vertical="center"/>
    </xf>
    <xf numFmtId="170" fontId="10" fillId="18" borderId="19" xfId="0" applyNumberFormat="1" applyFont="1" applyFill="1" applyBorder="1" applyAlignment="1">
      <alignment horizontal="center" vertical="center"/>
    </xf>
    <xf numFmtId="2" fontId="10" fillId="18" borderId="39" xfId="0" applyNumberFormat="1" applyFont="1" applyFill="1" applyBorder="1" applyAlignment="1">
      <alignment horizontal="center" vertical="center"/>
    </xf>
    <xf numFmtId="165" fontId="10" fillId="10" borderId="133" xfId="0" applyNumberFormat="1" applyFont="1" applyFill="1" applyBorder="1" applyAlignment="1">
      <alignment horizontal="center" vertical="center"/>
    </xf>
    <xf numFmtId="164" fontId="10" fillId="10" borderId="19" xfId="0" applyNumberFormat="1" applyFont="1" applyFill="1" applyBorder="1" applyAlignment="1">
      <alignment horizontal="center" vertical="center"/>
    </xf>
    <xf numFmtId="2" fontId="10" fillId="10" borderId="19" xfId="0" applyNumberFormat="1" applyFont="1" applyFill="1" applyBorder="1" applyAlignment="1">
      <alignment horizontal="center" vertical="center"/>
    </xf>
    <xf numFmtId="2" fontId="10" fillId="10" borderId="39" xfId="0" applyNumberFormat="1" applyFont="1" applyFill="1" applyBorder="1" applyAlignment="1">
      <alignment horizontal="center" vertical="center"/>
    </xf>
    <xf numFmtId="170" fontId="10" fillId="13" borderId="133" xfId="0" applyNumberFormat="1" applyFont="1" applyFill="1" applyBorder="1" applyAlignment="1">
      <alignment horizontal="center" vertical="center"/>
    </xf>
    <xf numFmtId="2" fontId="10" fillId="13" borderId="19" xfId="0" applyNumberFormat="1" applyFont="1" applyFill="1" applyBorder="1" applyAlignment="1">
      <alignment horizontal="center"/>
    </xf>
    <xf numFmtId="2" fontId="10" fillId="13" borderId="19" xfId="0" applyNumberFormat="1" applyFont="1" applyFill="1" applyBorder="1" applyAlignment="1">
      <alignment horizontal="center" vertical="center"/>
    </xf>
    <xf numFmtId="2" fontId="10" fillId="13" borderId="19" xfId="0" applyNumberFormat="1" applyFont="1" applyFill="1" applyBorder="1" applyAlignment="1">
      <alignment horizontal="center" vertical="center" wrapText="1"/>
    </xf>
    <xf numFmtId="2" fontId="10" fillId="13" borderId="39" xfId="0" applyNumberFormat="1" applyFont="1" applyFill="1" applyBorder="1" applyAlignment="1">
      <alignment horizontal="center"/>
    </xf>
    <xf numFmtId="1" fontId="34" fillId="13" borderId="69" xfId="0" applyNumberFormat="1" applyFont="1" applyFill="1" applyBorder="1" applyAlignment="1">
      <alignment horizontal="center" wrapText="1"/>
    </xf>
    <xf numFmtId="1" fontId="10" fillId="13" borderId="69" xfId="0" quotePrefix="1" applyNumberFormat="1" applyFont="1" applyFill="1" applyBorder="1" applyAlignment="1">
      <alignment horizontal="center" wrapText="1"/>
    </xf>
    <xf numFmtId="0" fontId="10" fillId="13" borderId="75" xfId="0" applyFont="1" applyFill="1" applyBorder="1" applyAlignment="1">
      <alignment horizontal="center" vertical="center" wrapText="1"/>
    </xf>
    <xf numFmtId="0" fontId="10" fillId="13" borderId="106" xfId="0" applyFont="1" applyFill="1" applyBorder="1" applyAlignment="1">
      <alignment horizontal="center" vertical="center" wrapText="1"/>
    </xf>
    <xf numFmtId="0" fontId="10" fillId="13" borderId="111" xfId="0" applyFont="1" applyFill="1" applyBorder="1" applyAlignment="1">
      <alignment horizontal="center" vertical="center" wrapText="1"/>
    </xf>
    <xf numFmtId="0" fontId="10" fillId="13" borderId="128" xfId="0" applyFont="1" applyFill="1" applyBorder="1" applyAlignment="1">
      <alignment horizontal="center" vertical="center" wrapText="1"/>
    </xf>
    <xf numFmtId="0" fontId="10" fillId="13" borderId="110" xfId="0" applyFont="1" applyFill="1" applyBorder="1" applyAlignment="1">
      <alignment horizontal="center" vertical="center" wrapText="1"/>
    </xf>
    <xf numFmtId="0" fontId="10" fillId="13" borderId="91" xfId="0" applyFont="1" applyFill="1" applyBorder="1" applyAlignment="1">
      <alignment horizontal="center" vertical="center" wrapText="1"/>
    </xf>
    <xf numFmtId="0" fontId="10" fillId="13" borderId="89" xfId="0" applyFont="1" applyFill="1" applyBorder="1" applyAlignment="1">
      <alignment horizontal="center" vertical="center" wrapText="1"/>
    </xf>
    <xf numFmtId="0" fontId="10" fillId="13" borderId="117" xfId="0" applyFont="1" applyFill="1" applyBorder="1" applyAlignment="1">
      <alignment horizontal="center" vertical="center" wrapText="1"/>
    </xf>
    <xf numFmtId="0" fontId="10" fillId="13" borderId="80" xfId="0" applyFont="1" applyFill="1" applyBorder="1" applyAlignment="1">
      <alignment horizontal="center" vertical="center" wrapText="1"/>
    </xf>
    <xf numFmtId="2" fontId="10" fillId="13" borderId="132" xfId="0" applyNumberFormat="1" applyFont="1" applyFill="1" applyBorder="1" applyAlignment="1">
      <alignment horizontal="center" vertical="center" wrapText="1"/>
    </xf>
    <xf numFmtId="0" fontId="10" fillId="13" borderId="122" xfId="0" applyFont="1" applyFill="1" applyBorder="1" applyAlignment="1">
      <alignment horizontal="center" vertical="center" wrapText="1"/>
    </xf>
    <xf numFmtId="171" fontId="67" fillId="4" borderId="8" xfId="0" applyNumberFormat="1" applyFont="1" applyFill="1" applyBorder="1" applyAlignment="1">
      <alignment horizontal="left" vertical="center"/>
    </xf>
    <xf numFmtId="0" fontId="67" fillId="4" borderId="8" xfId="0" applyFont="1" applyFill="1" applyBorder="1" applyAlignment="1">
      <alignment vertical="center"/>
    </xf>
    <xf numFmtId="0" fontId="7" fillId="4" borderId="8" xfId="0" applyFont="1" applyFill="1" applyBorder="1" applyAlignment="1">
      <alignment horizontal="left" vertical="center" wrapText="1"/>
    </xf>
    <xf numFmtId="0" fontId="67" fillId="4" borderId="8" xfId="0" applyFont="1" applyFill="1" applyBorder="1" applyAlignment="1">
      <alignment horizontal="left" vertical="center" wrapText="1"/>
    </xf>
    <xf numFmtId="17" fontId="52" fillId="4" borderId="0" xfId="0" quotePrefix="1" applyNumberFormat="1" applyFont="1" applyFill="1" applyAlignment="1">
      <alignment vertical="center"/>
    </xf>
    <xf numFmtId="0" fontId="34" fillId="4" borderId="0" xfId="0" applyFont="1" applyFill="1" applyAlignment="1">
      <alignment vertical="center"/>
    </xf>
    <xf numFmtId="1" fontId="30" fillId="4" borderId="0" xfId="0" applyNumberFormat="1" applyFont="1" applyFill="1" applyAlignment="1">
      <alignment horizontal="center" vertical="center" wrapText="1"/>
    </xf>
    <xf numFmtId="0" fontId="31" fillId="4" borderId="0" xfId="0" applyFont="1" applyFill="1" applyAlignment="1">
      <alignment horizontal="left" vertical="center"/>
    </xf>
    <xf numFmtId="0" fontId="31" fillId="4" borderId="0" xfId="0" applyFont="1" applyFill="1" applyAlignment="1">
      <alignment horizontal="left" vertical="center" wrapText="1"/>
    </xf>
    <xf numFmtId="1" fontId="39" fillId="4" borderId="0" xfId="0" applyNumberFormat="1" applyFont="1" applyFill="1" applyAlignment="1">
      <alignment horizontal="left" vertical="center" wrapText="1"/>
    </xf>
    <xf numFmtId="0" fontId="31" fillId="4" borderId="7" xfId="0" applyFont="1" applyFill="1" applyBorder="1" applyAlignment="1">
      <alignment horizontal="left" vertical="center" wrapText="1"/>
    </xf>
    <xf numFmtId="0" fontId="31" fillId="4" borderId="7" xfId="0" applyFont="1" applyFill="1" applyBorder="1" applyAlignment="1">
      <alignment horizontal="left" vertical="center"/>
    </xf>
    <xf numFmtId="1" fontId="39" fillId="4" borderId="7" xfId="0" applyNumberFormat="1" applyFont="1" applyFill="1" applyBorder="1" applyAlignment="1">
      <alignment horizontal="left" vertical="center" wrapText="1"/>
    </xf>
    <xf numFmtId="0" fontId="25" fillId="4" borderId="7" xfId="0" applyFont="1" applyFill="1" applyBorder="1" applyAlignment="1">
      <alignment horizontal="left" vertical="center"/>
    </xf>
    <xf numFmtId="1" fontId="32" fillId="4" borderId="7" xfId="0" applyNumberFormat="1" applyFont="1" applyFill="1" applyBorder="1" applyAlignment="1">
      <alignment horizontal="left" vertical="center" wrapText="1"/>
    </xf>
    <xf numFmtId="0" fontId="7" fillId="4" borderId="8" xfId="0" applyFont="1" applyFill="1" applyBorder="1" applyAlignment="1">
      <alignment horizontal="left" vertical="center"/>
    </xf>
    <xf numFmtId="1" fontId="30" fillId="4" borderId="8" xfId="0" applyNumberFormat="1" applyFont="1" applyFill="1" applyBorder="1" applyAlignment="1">
      <alignment horizontal="left" vertical="center" wrapText="1"/>
    </xf>
    <xf numFmtId="17" fontId="7" fillId="4" borderId="7" xfId="0" applyNumberFormat="1" applyFont="1" applyFill="1" applyBorder="1" applyAlignment="1">
      <alignment horizontal="left" vertical="center" wrapText="1"/>
    </xf>
    <xf numFmtId="0" fontId="8" fillId="4" borderId="7" xfId="1" applyFill="1" applyBorder="1" applyAlignment="1">
      <alignment horizontal="left" vertical="center"/>
    </xf>
    <xf numFmtId="1" fontId="84" fillId="4" borderId="7" xfId="0" applyNumberFormat="1" applyFont="1" applyFill="1" applyBorder="1" applyAlignment="1">
      <alignment horizontal="left" vertical="center" wrapText="1"/>
    </xf>
    <xf numFmtId="0" fontId="8" fillId="4" borderId="7" xfId="1" applyFill="1" applyBorder="1" applyAlignment="1">
      <alignment horizontal="left" vertical="center" wrapText="1"/>
    </xf>
    <xf numFmtId="0" fontId="8" fillId="4" borderId="8" xfId="1" applyFill="1" applyBorder="1" applyAlignment="1">
      <alignment horizontal="left" vertical="center"/>
    </xf>
    <xf numFmtId="0" fontId="67" fillId="4" borderId="7" xfId="0" applyFont="1" applyFill="1" applyBorder="1" applyAlignment="1">
      <alignment horizontal="left" vertical="center"/>
    </xf>
    <xf numFmtId="17" fontId="7" fillId="0" borderId="8" xfId="0" applyNumberFormat="1" applyFont="1" applyBorder="1" applyAlignment="1">
      <alignment horizontal="left" vertical="center" wrapText="1"/>
    </xf>
    <xf numFmtId="0" fontId="7" fillId="0" borderId="8" xfId="0" applyFont="1" applyBorder="1" applyAlignment="1">
      <alignment horizontal="left" vertical="center"/>
    </xf>
    <xf numFmtId="17" fontId="67" fillId="0" borderId="8" xfId="0" applyNumberFormat="1" applyFont="1" applyBorder="1" applyAlignment="1">
      <alignment horizontal="left" vertical="center"/>
    </xf>
    <xf numFmtId="0" fontId="67" fillId="0" borderId="8" xfId="0" applyFont="1" applyBorder="1" applyAlignment="1">
      <alignment horizontal="left" vertical="center"/>
    </xf>
    <xf numFmtId="0" fontId="67" fillId="0" borderId="8" xfId="0" applyFont="1" applyBorder="1" applyAlignment="1">
      <alignment horizontal="left" vertical="center" wrapText="1"/>
    </xf>
    <xf numFmtId="1" fontId="7" fillId="4" borderId="8" xfId="0" applyNumberFormat="1" applyFont="1" applyFill="1" applyBorder="1" applyAlignment="1">
      <alignment horizontal="left" vertical="center" wrapText="1"/>
    </xf>
    <xf numFmtId="0" fontId="7" fillId="4" borderId="8" xfId="0" applyFont="1" applyFill="1" applyBorder="1" applyAlignment="1">
      <alignment vertical="center"/>
    </xf>
    <xf numFmtId="0" fontId="11" fillId="4" borderId="8" xfId="0" applyFont="1" applyFill="1" applyBorder="1" applyAlignment="1">
      <alignment vertical="center"/>
    </xf>
    <xf numFmtId="0" fontId="0" fillId="4" borderId="0" xfId="0" applyFill="1" applyAlignment="1">
      <alignment vertical="center"/>
    </xf>
    <xf numFmtId="0" fontId="0" fillId="4" borderId="0" xfId="0" applyFill="1" applyAlignment="1">
      <alignment vertical="center" wrapText="1"/>
    </xf>
    <xf numFmtId="0" fontId="11" fillId="4" borderId="0" xfId="0" applyFont="1" applyFill="1" applyAlignment="1">
      <alignment vertical="center" wrapText="1"/>
    </xf>
    <xf numFmtId="0" fontId="11" fillId="0" borderId="0" xfId="0" applyFont="1" applyAlignment="1">
      <alignment vertical="center"/>
    </xf>
    <xf numFmtId="17" fontId="7" fillId="0" borderId="7" xfId="0" applyNumberFormat="1" applyFont="1" applyBorder="1" applyAlignment="1">
      <alignment horizontal="left" vertical="center" wrapText="1"/>
    </xf>
    <xf numFmtId="0" fontId="7" fillId="0" borderId="7" xfId="0" applyFont="1" applyBorder="1" applyAlignment="1">
      <alignment horizontal="left" vertical="center"/>
    </xf>
    <xf numFmtId="17" fontId="7" fillId="0" borderId="8" xfId="0" applyNumberFormat="1" applyFont="1" applyBorder="1" applyAlignment="1">
      <alignment horizontal="left" vertical="center"/>
    </xf>
    <xf numFmtId="171" fontId="7" fillId="0" borderId="8" xfId="0" applyNumberFormat="1" applyFont="1" applyBorder="1" applyAlignment="1">
      <alignment horizontal="left" vertical="center"/>
    </xf>
    <xf numFmtId="0" fontId="7" fillId="0" borderId="8" xfId="0" applyFont="1" applyBorder="1" applyAlignment="1">
      <alignment vertical="center"/>
    </xf>
    <xf numFmtId="0" fontId="108" fillId="4" borderId="0" xfId="0" applyFont="1" applyFill="1"/>
    <xf numFmtId="0" fontId="7" fillId="0" borderId="0" xfId="0" applyFont="1" applyAlignment="1">
      <alignment horizontal="left"/>
    </xf>
    <xf numFmtId="1" fontId="11" fillId="15" borderId="106" xfId="0" applyNumberFormat="1" applyFont="1" applyFill="1" applyBorder="1" applyAlignment="1">
      <alignment horizontal="center" vertical="center" wrapText="1"/>
    </xf>
    <xf numFmtId="1" fontId="11" fillId="15" borderId="101" xfId="0" applyNumberFormat="1" applyFont="1" applyFill="1" applyBorder="1" applyAlignment="1">
      <alignment horizontal="center" vertical="center" wrapText="1"/>
    </xf>
    <xf numFmtId="0" fontId="68" fillId="11" borderId="61" xfId="0" applyFont="1" applyFill="1" applyBorder="1" applyAlignment="1">
      <alignment horizontal="left"/>
    </xf>
    <xf numFmtId="0" fontId="68" fillId="11" borderId="25" xfId="0" applyFont="1" applyFill="1" applyBorder="1" applyAlignment="1">
      <alignment wrapText="1"/>
    </xf>
    <xf numFmtId="0" fontId="68" fillId="12" borderId="25" xfId="0" applyFont="1" applyFill="1" applyBorder="1" applyAlignment="1">
      <alignment horizontal="center"/>
    </xf>
    <xf numFmtId="0" fontId="68" fillId="12" borderId="25" xfId="0" applyFont="1" applyFill="1" applyBorder="1" applyAlignment="1">
      <alignment wrapText="1"/>
    </xf>
    <xf numFmtId="0" fontId="68" fillId="12" borderId="35" xfId="0" applyFont="1" applyFill="1" applyBorder="1" applyAlignment="1">
      <alignment horizontal="center"/>
    </xf>
    <xf numFmtId="0" fontId="68" fillId="18" borderId="47" xfId="0" applyFont="1" applyFill="1" applyBorder="1" applyAlignment="1">
      <alignment horizontal="center"/>
    </xf>
    <xf numFmtId="1" fontId="68" fillId="18" borderId="25" xfId="0" applyNumberFormat="1" applyFont="1" applyFill="1" applyBorder="1" applyAlignment="1">
      <alignment horizontal="center"/>
    </xf>
    <xf numFmtId="1" fontId="68" fillId="18" borderId="25" xfId="0" applyNumberFormat="1" applyFont="1" applyFill="1" applyBorder="1" applyAlignment="1">
      <alignment horizontal="center" wrapText="1"/>
    </xf>
    <xf numFmtId="165" fontId="68" fillId="18" borderId="25" xfId="0" applyNumberFormat="1" applyFont="1" applyFill="1" applyBorder="1" applyAlignment="1">
      <alignment horizontal="center" wrapText="1"/>
    </xf>
    <xf numFmtId="165" fontId="68" fillId="18" borderId="25" xfId="0" applyNumberFormat="1" applyFont="1" applyFill="1" applyBorder="1" applyAlignment="1">
      <alignment horizontal="center" vertical="center"/>
    </xf>
    <xf numFmtId="165" fontId="68" fillId="18" borderId="25" xfId="0" applyNumberFormat="1" applyFont="1" applyFill="1" applyBorder="1" applyAlignment="1">
      <alignment horizontal="center"/>
    </xf>
    <xf numFmtId="0" fontId="68" fillId="18" borderId="35" xfId="0" applyFont="1" applyFill="1" applyBorder="1" applyAlignment="1">
      <alignment horizontal="center"/>
    </xf>
    <xf numFmtId="1" fontId="68" fillId="10" borderId="47" xfId="0" applyNumberFormat="1" applyFont="1" applyFill="1" applyBorder="1" applyAlignment="1">
      <alignment horizontal="center"/>
    </xf>
    <xf numFmtId="1" fontId="68" fillId="10" borderId="25" xfId="0" applyNumberFormat="1" applyFont="1" applyFill="1" applyBorder="1" applyAlignment="1">
      <alignment horizontal="center"/>
    </xf>
    <xf numFmtId="165" fontId="68" fillId="10" borderId="25" xfId="0" applyNumberFormat="1" applyFont="1" applyFill="1" applyBorder="1" applyAlignment="1">
      <alignment horizontal="center" wrapText="1"/>
    </xf>
    <xf numFmtId="165" fontId="68" fillId="10" borderId="25" xfId="0" applyNumberFormat="1" applyFont="1" applyFill="1" applyBorder="1" applyAlignment="1">
      <alignment horizontal="center" vertical="center"/>
    </xf>
    <xf numFmtId="1" fontId="68" fillId="10" borderId="35" xfId="0" applyNumberFormat="1" applyFont="1" applyFill="1" applyBorder="1" applyAlignment="1">
      <alignment horizontal="center" wrapText="1"/>
    </xf>
    <xf numFmtId="1" fontId="68" fillId="13" borderId="47" xfId="0" applyNumberFormat="1" applyFont="1" applyFill="1" applyBorder="1" applyAlignment="1">
      <alignment horizontal="center" wrapText="1"/>
    </xf>
    <xf numFmtId="1" fontId="68" fillId="13" borderId="25" xfId="0" applyNumberFormat="1" applyFont="1" applyFill="1" applyBorder="1" applyAlignment="1">
      <alignment horizontal="center" wrapText="1"/>
    </xf>
    <xf numFmtId="0" fontId="68" fillId="13" borderId="25" xfId="0" applyFont="1" applyFill="1" applyBorder="1" applyAlignment="1">
      <alignment horizontal="center"/>
    </xf>
    <xf numFmtId="0" fontId="68" fillId="13" borderId="35" xfId="0" applyFont="1" applyFill="1" applyBorder="1" applyAlignment="1">
      <alignment horizontal="center"/>
    </xf>
    <xf numFmtId="0" fontId="68" fillId="11" borderId="61" xfId="0" applyFont="1" applyFill="1" applyBorder="1" applyAlignment="1">
      <alignment vertical="center" wrapText="1"/>
    </xf>
    <xf numFmtId="0" fontId="68" fillId="11" borderId="24" xfId="0" applyFont="1" applyFill="1" applyBorder="1" applyAlignment="1">
      <alignment wrapText="1"/>
    </xf>
    <xf numFmtId="0" fontId="68" fillId="12" borderId="24" xfId="0" applyFont="1" applyFill="1" applyBorder="1" applyAlignment="1">
      <alignment horizontal="center"/>
    </xf>
    <xf numFmtId="0" fontId="68" fillId="12" borderId="24" xfId="0" applyFont="1" applyFill="1" applyBorder="1" applyAlignment="1">
      <alignment wrapText="1"/>
    </xf>
    <xf numFmtId="0" fontId="68" fillId="12" borderId="62" xfId="0" applyFont="1" applyFill="1" applyBorder="1" applyAlignment="1">
      <alignment horizontal="center"/>
    </xf>
    <xf numFmtId="0" fontId="68" fillId="18" borderId="61" xfId="0" applyFont="1" applyFill="1" applyBorder="1" applyAlignment="1">
      <alignment horizontal="center"/>
    </xf>
    <xf numFmtId="1" fontId="68" fillId="18" borderId="24" xfId="0" applyNumberFormat="1" applyFont="1" applyFill="1" applyBorder="1" applyAlignment="1">
      <alignment horizontal="center"/>
    </xf>
    <xf numFmtId="1" fontId="68" fillId="18" borderId="24" xfId="0" applyNumberFormat="1" applyFont="1" applyFill="1" applyBorder="1" applyAlignment="1">
      <alignment horizontal="center" wrapText="1"/>
    </xf>
    <xf numFmtId="165" fontId="68" fillId="18" borderId="24" xfId="0" applyNumberFormat="1" applyFont="1" applyFill="1" applyBorder="1" applyAlignment="1">
      <alignment horizontal="center" wrapText="1"/>
    </xf>
    <xf numFmtId="165" fontId="68" fillId="18" borderId="24" xfId="0" applyNumberFormat="1" applyFont="1" applyFill="1" applyBorder="1" applyAlignment="1">
      <alignment horizontal="center" vertical="center"/>
    </xf>
    <xf numFmtId="2" fontId="68" fillId="18" borderId="24" xfId="0" applyNumberFormat="1" applyFont="1" applyFill="1" applyBorder="1" applyAlignment="1">
      <alignment horizontal="center"/>
    </xf>
    <xf numFmtId="0" fontId="68" fillId="18" borderId="62" xfId="0" applyFont="1" applyFill="1" applyBorder="1" applyAlignment="1">
      <alignment horizontal="center"/>
    </xf>
    <xf numFmtId="1" fontId="68" fillId="10" borderId="61" xfId="0" applyNumberFormat="1" applyFont="1" applyFill="1" applyBorder="1" applyAlignment="1">
      <alignment horizontal="center"/>
    </xf>
    <xf numFmtId="1" fontId="68" fillId="10" borderId="24" xfId="0" applyNumberFormat="1" applyFont="1" applyFill="1" applyBorder="1" applyAlignment="1">
      <alignment horizontal="center"/>
    </xf>
    <xf numFmtId="2" fontId="68" fillId="10" borderId="24" xfId="0" applyNumberFormat="1" applyFont="1" applyFill="1" applyBorder="1" applyAlignment="1">
      <alignment horizontal="center" wrapText="1"/>
    </xf>
    <xf numFmtId="165" fontId="68" fillId="10" borderId="24" xfId="0" applyNumberFormat="1" applyFont="1" applyFill="1" applyBorder="1" applyAlignment="1">
      <alignment horizontal="center" wrapText="1"/>
    </xf>
    <xf numFmtId="165" fontId="68" fillId="10" borderId="24" xfId="0" applyNumberFormat="1" applyFont="1" applyFill="1" applyBorder="1" applyAlignment="1">
      <alignment horizontal="center" vertical="center"/>
    </xf>
    <xf numFmtId="1" fontId="68" fillId="10" borderId="62" xfId="0" applyNumberFormat="1" applyFont="1" applyFill="1" applyBorder="1" applyAlignment="1">
      <alignment horizontal="center" wrapText="1"/>
    </xf>
    <xf numFmtId="1" fontId="68" fillId="13" borderId="61" xfId="0" applyNumberFormat="1" applyFont="1" applyFill="1" applyBorder="1" applyAlignment="1">
      <alignment horizontal="center" wrapText="1"/>
    </xf>
    <xf numFmtId="1" fontId="68" fillId="13" borderId="24" xfId="0" applyNumberFormat="1" applyFont="1" applyFill="1" applyBorder="1" applyAlignment="1">
      <alignment horizontal="center" wrapText="1"/>
    </xf>
    <xf numFmtId="2" fontId="68" fillId="13" borderId="24" xfId="0" applyNumberFormat="1" applyFont="1" applyFill="1" applyBorder="1" applyAlignment="1">
      <alignment horizontal="center"/>
    </xf>
    <xf numFmtId="0" fontId="68" fillId="13" borderId="24" xfId="0" applyFont="1" applyFill="1" applyBorder="1" applyAlignment="1">
      <alignment horizontal="center"/>
    </xf>
    <xf numFmtId="0" fontId="68" fillId="13" borderId="62" xfId="0" applyFont="1" applyFill="1" applyBorder="1" applyAlignment="1">
      <alignment horizontal="center"/>
    </xf>
    <xf numFmtId="0" fontId="68" fillId="11" borderId="16" xfId="0" applyFont="1" applyFill="1" applyBorder="1" applyAlignment="1">
      <alignment vertical="center"/>
    </xf>
    <xf numFmtId="0" fontId="68" fillId="12" borderId="16" xfId="0" applyFont="1" applyFill="1" applyBorder="1" applyAlignment="1">
      <alignment horizontal="center" vertical="center"/>
    </xf>
    <xf numFmtId="0" fontId="68" fillId="12" borderId="16" xfId="0" applyFont="1" applyFill="1" applyBorder="1" applyAlignment="1">
      <alignment vertical="center" wrapText="1"/>
    </xf>
    <xf numFmtId="0" fontId="68" fillId="12" borderId="38" xfId="0" applyFont="1" applyFill="1" applyBorder="1" applyAlignment="1">
      <alignment horizontal="center" vertical="center"/>
    </xf>
    <xf numFmtId="0" fontId="68" fillId="18" borderId="36" xfId="0" applyFont="1" applyFill="1" applyBorder="1" applyAlignment="1">
      <alignment horizontal="center"/>
    </xf>
    <xf numFmtId="1" fontId="68" fillId="18" borderId="16" xfId="0" applyNumberFormat="1" applyFont="1" applyFill="1" applyBorder="1" applyAlignment="1">
      <alignment horizontal="center" vertical="center"/>
    </xf>
    <xf numFmtId="165" fontId="68" fillId="18" borderId="16" xfId="0" applyNumberFormat="1" applyFont="1" applyFill="1" applyBorder="1" applyAlignment="1">
      <alignment horizontal="center" vertical="center"/>
    </xf>
    <xf numFmtId="0" fontId="68" fillId="18" borderId="16" xfId="0" applyFont="1" applyFill="1" applyBorder="1" applyAlignment="1">
      <alignment horizontal="center" vertical="center"/>
    </xf>
    <xf numFmtId="0" fontId="68" fillId="18" borderId="38" xfId="0" applyFont="1" applyFill="1" applyBorder="1" applyAlignment="1">
      <alignment horizontal="center"/>
    </xf>
    <xf numFmtId="1" fontId="68" fillId="10" borderId="36" xfId="0" applyNumberFormat="1" applyFont="1" applyFill="1" applyBorder="1" applyAlignment="1">
      <alignment horizontal="center" vertical="center"/>
    </xf>
    <xf numFmtId="165" fontId="68" fillId="10" borderId="16" xfId="0" applyNumberFormat="1" applyFont="1" applyFill="1" applyBorder="1" applyAlignment="1">
      <alignment horizontal="center" vertical="center"/>
    </xf>
    <xf numFmtId="0" fontId="68" fillId="10" borderId="38" xfId="0" applyFont="1" applyFill="1" applyBorder="1" applyAlignment="1">
      <alignment horizontal="center" vertical="center"/>
    </xf>
    <xf numFmtId="165" fontId="68" fillId="13" borderId="36" xfId="0" applyNumberFormat="1" applyFont="1" applyFill="1" applyBorder="1" applyAlignment="1">
      <alignment horizontal="center" vertical="center"/>
    </xf>
    <xf numFmtId="0" fontId="68" fillId="13" borderId="16" xfId="0" applyFont="1" applyFill="1" applyBorder="1" applyAlignment="1">
      <alignment horizontal="center" vertical="center"/>
    </xf>
    <xf numFmtId="0" fontId="68" fillId="13" borderId="16" xfId="0" applyFont="1" applyFill="1" applyBorder="1" applyAlignment="1">
      <alignment horizontal="center"/>
    </xf>
    <xf numFmtId="0" fontId="68" fillId="13" borderId="38" xfId="0" applyFont="1" applyFill="1" applyBorder="1" applyAlignment="1">
      <alignment horizontal="center"/>
    </xf>
    <xf numFmtId="0" fontId="68" fillId="11" borderId="14" xfId="0" applyFont="1" applyFill="1" applyBorder="1" applyAlignment="1">
      <alignment vertical="center"/>
    </xf>
    <xf numFmtId="0" fontId="68" fillId="12" borderId="14" xfId="0" applyFont="1" applyFill="1" applyBorder="1" applyAlignment="1">
      <alignment horizontal="center" vertical="center"/>
    </xf>
    <xf numFmtId="0" fontId="68" fillId="12" borderId="14" xfId="0" applyFont="1" applyFill="1" applyBorder="1" applyAlignment="1">
      <alignment vertical="center" wrapText="1"/>
    </xf>
    <xf numFmtId="0" fontId="68" fillId="12" borderId="37" xfId="0" applyFont="1" applyFill="1" applyBorder="1" applyAlignment="1">
      <alignment horizontal="center" vertical="center"/>
    </xf>
    <xf numFmtId="0" fontId="68" fillId="18" borderId="40" xfId="0" applyFont="1" applyFill="1" applyBorder="1" applyAlignment="1">
      <alignment horizontal="center"/>
    </xf>
    <xf numFmtId="1" fontId="68" fillId="18" borderId="14" xfId="0" applyNumberFormat="1" applyFont="1" applyFill="1" applyBorder="1" applyAlignment="1">
      <alignment horizontal="center" vertical="center"/>
    </xf>
    <xf numFmtId="165" fontId="68" fillId="18" borderId="14" xfId="0" applyNumberFormat="1" applyFont="1" applyFill="1" applyBorder="1" applyAlignment="1">
      <alignment horizontal="center" vertical="center"/>
    </xf>
    <xf numFmtId="0" fontId="68" fillId="18" borderId="14" xfId="0" applyFont="1" applyFill="1" applyBorder="1" applyAlignment="1">
      <alignment horizontal="center" vertical="center"/>
    </xf>
    <xf numFmtId="0" fontId="68" fillId="18" borderId="37" xfId="0" applyFont="1" applyFill="1" applyBorder="1" applyAlignment="1">
      <alignment horizontal="center"/>
    </xf>
    <xf numFmtId="1" fontId="68" fillId="10" borderId="40" xfId="0" applyNumberFormat="1" applyFont="1" applyFill="1" applyBorder="1" applyAlignment="1">
      <alignment horizontal="center" vertical="center"/>
    </xf>
    <xf numFmtId="165" fontId="68" fillId="10" borderId="14" xfId="0" applyNumberFormat="1" applyFont="1" applyFill="1" applyBorder="1" applyAlignment="1">
      <alignment horizontal="center" vertical="center"/>
    </xf>
    <xf numFmtId="1" fontId="68" fillId="10" borderId="14" xfId="0" applyNumberFormat="1" applyFont="1" applyFill="1" applyBorder="1" applyAlignment="1">
      <alignment horizontal="center" vertical="center"/>
    </xf>
    <xf numFmtId="0" fontId="68" fillId="10" borderId="37" xfId="0" applyFont="1" applyFill="1" applyBorder="1" applyAlignment="1">
      <alignment horizontal="center" vertical="center"/>
    </xf>
    <xf numFmtId="165" fontId="68" fillId="13" borderId="40" xfId="0" applyNumberFormat="1" applyFont="1" applyFill="1" applyBorder="1" applyAlignment="1">
      <alignment horizontal="center" vertical="center"/>
    </xf>
    <xf numFmtId="0" fontId="68" fillId="13" borderId="14" xfId="0" applyFont="1" applyFill="1" applyBorder="1" applyAlignment="1">
      <alignment horizontal="center" vertical="center"/>
    </xf>
    <xf numFmtId="0" fontId="68" fillId="13" borderId="14" xfId="0" applyFont="1" applyFill="1" applyBorder="1" applyAlignment="1">
      <alignment horizontal="center"/>
    </xf>
    <xf numFmtId="0" fontId="68" fillId="13" borderId="37" xfId="0" applyFont="1" applyFill="1" applyBorder="1" applyAlignment="1">
      <alignment horizontal="center"/>
    </xf>
    <xf numFmtId="164" fontId="68" fillId="10" borderId="14" xfId="0" applyNumberFormat="1" applyFont="1" applyFill="1" applyBorder="1" applyAlignment="1">
      <alignment horizontal="center" vertical="center"/>
    </xf>
    <xf numFmtId="0" fontId="68" fillId="11" borderId="25" xfId="0" applyFont="1" applyFill="1" applyBorder="1" applyAlignment="1">
      <alignment vertical="center"/>
    </xf>
    <xf numFmtId="0" fontId="68" fillId="12" borderId="25" xfId="0" applyFont="1" applyFill="1" applyBorder="1" applyAlignment="1">
      <alignment horizontal="center" vertical="center"/>
    </xf>
    <xf numFmtId="0" fontId="68" fillId="12" borderId="25" xfId="0" applyFont="1" applyFill="1" applyBorder="1" applyAlignment="1">
      <alignment vertical="center" wrapText="1"/>
    </xf>
    <xf numFmtId="0" fontId="68" fillId="12" borderId="35" xfId="0" applyFont="1" applyFill="1" applyBorder="1" applyAlignment="1">
      <alignment horizontal="center" vertical="center"/>
    </xf>
    <xf numFmtId="0" fontId="68" fillId="18" borderId="25" xfId="0" applyFont="1" applyFill="1" applyBorder="1" applyAlignment="1">
      <alignment horizontal="center" vertical="center"/>
    </xf>
    <xf numFmtId="165" fontId="68" fillId="10" borderId="47" xfId="0" applyNumberFormat="1" applyFont="1" applyFill="1" applyBorder="1" applyAlignment="1">
      <alignment horizontal="center" vertical="center"/>
    </xf>
    <xf numFmtId="2" fontId="68" fillId="10" borderId="25" xfId="0" applyNumberFormat="1" applyFont="1" applyFill="1" applyBorder="1" applyAlignment="1">
      <alignment horizontal="center" vertical="center"/>
    </xf>
    <xf numFmtId="0" fontId="68" fillId="10" borderId="35" xfId="0" applyFont="1" applyFill="1" applyBorder="1" applyAlignment="1">
      <alignment horizontal="center" vertical="center"/>
    </xf>
    <xf numFmtId="165" fontId="68" fillId="13" borderId="47" xfId="0" applyNumberFormat="1" applyFont="1" applyFill="1" applyBorder="1" applyAlignment="1">
      <alignment horizontal="center" vertical="center"/>
    </xf>
    <xf numFmtId="0" fontId="68" fillId="13" borderId="25" xfId="0" applyFont="1" applyFill="1" applyBorder="1" applyAlignment="1">
      <alignment horizontal="center" vertical="center"/>
    </xf>
    <xf numFmtId="0" fontId="68" fillId="12" borderId="6" xfId="0" applyFont="1" applyFill="1" applyBorder="1" applyAlignment="1">
      <alignment horizontal="center" vertical="center"/>
    </xf>
    <xf numFmtId="0" fontId="67" fillId="4" borderId="0" xfId="0" applyFont="1" applyFill="1" applyAlignment="1">
      <alignment horizontal="center" vertical="center"/>
    </xf>
    <xf numFmtId="0" fontId="67" fillId="4" borderId="0" xfId="0" applyFont="1" applyFill="1" applyAlignment="1">
      <alignment horizontal="left" vertical="center"/>
    </xf>
    <xf numFmtId="0" fontId="67" fillId="4" borderId="0" xfId="0" applyFont="1" applyFill="1" applyAlignment="1">
      <alignment horizontal="center"/>
    </xf>
    <xf numFmtId="0" fontId="68" fillId="4" borderId="0" xfId="0" applyFont="1" applyFill="1"/>
    <xf numFmtId="0" fontId="110" fillId="4" borderId="0" xfId="0" applyFont="1" applyFill="1"/>
    <xf numFmtId="0" fontId="76" fillId="2" borderId="9" xfId="0" applyFont="1" applyFill="1" applyBorder="1" applyAlignment="1">
      <alignment vertical="center" wrapText="1"/>
    </xf>
    <xf numFmtId="0" fontId="69" fillId="0" borderId="9" xfId="1" applyFont="1" applyFill="1" applyBorder="1" applyAlignment="1">
      <alignment horizontal="left"/>
    </xf>
    <xf numFmtId="0" fontId="76" fillId="2" borderId="7" xfId="0" applyFont="1" applyFill="1" applyBorder="1" applyAlignment="1">
      <alignment vertical="center" wrapText="1"/>
    </xf>
    <xf numFmtId="0" fontId="65" fillId="0" borderId="9" xfId="1" applyFont="1" applyFill="1" applyBorder="1" applyAlignment="1">
      <alignment horizontal="left"/>
    </xf>
    <xf numFmtId="0" fontId="65" fillId="0" borderId="0" xfId="1" applyFont="1"/>
    <xf numFmtId="16" fontId="67" fillId="4" borderId="7" xfId="0" applyNumberFormat="1" applyFont="1" applyFill="1" applyBorder="1" applyAlignment="1">
      <alignment horizontal="left" vertical="center" wrapText="1"/>
    </xf>
    <xf numFmtId="0" fontId="67" fillId="4" borderId="7" xfId="0" applyFont="1" applyFill="1" applyBorder="1" applyAlignment="1">
      <alignment horizontal="left" vertical="center" wrapText="1"/>
    </xf>
    <xf numFmtId="17" fontId="67" fillId="4" borderId="8" xfId="0" applyNumberFormat="1" applyFont="1" applyFill="1" applyBorder="1" applyAlignment="1">
      <alignment horizontal="left" vertical="center"/>
    </xf>
    <xf numFmtId="0" fontId="67" fillId="4" borderId="8" xfId="0" applyFont="1" applyFill="1" applyBorder="1" applyAlignment="1">
      <alignment horizontal="left" vertical="center"/>
    </xf>
    <xf numFmtId="0" fontId="65" fillId="4" borderId="8" xfId="1" applyFont="1" applyFill="1" applyBorder="1" applyAlignment="1">
      <alignment vertical="center"/>
    </xf>
    <xf numFmtId="16" fontId="67" fillId="4" borderId="7" xfId="0" applyNumberFormat="1" applyFont="1" applyFill="1" applyBorder="1" applyAlignment="1">
      <alignment horizontal="left" wrapText="1"/>
    </xf>
    <xf numFmtId="17" fontId="68" fillId="4" borderId="0" xfId="0" applyNumberFormat="1" applyFont="1" applyFill="1" applyAlignment="1">
      <alignment horizontal="left" vertical="top"/>
    </xf>
    <xf numFmtId="0" fontId="68" fillId="4" borderId="0" xfId="0" applyFont="1" applyFill="1" applyAlignment="1">
      <alignment horizontal="left" vertical="top"/>
    </xf>
    <xf numFmtId="0" fontId="65" fillId="4" borderId="0" xfId="1" applyFont="1" applyFill="1" applyAlignment="1">
      <alignment horizontal="left" vertical="top"/>
    </xf>
    <xf numFmtId="1" fontId="67" fillId="14" borderId="25" xfId="0" applyNumberFormat="1" applyFont="1" applyFill="1" applyBorder="1" applyAlignment="1">
      <alignment wrapText="1"/>
    </xf>
    <xf numFmtId="1" fontId="67" fillId="15" borderId="25" xfId="0" applyNumberFormat="1" applyFont="1" applyFill="1" applyBorder="1" applyAlignment="1">
      <alignment horizontal="center" wrapText="1"/>
    </xf>
    <xf numFmtId="166" fontId="67" fillId="15" borderId="25" xfId="0" applyNumberFormat="1" applyFont="1" applyFill="1" applyBorder="1" applyAlignment="1">
      <alignment horizontal="center" wrapText="1"/>
    </xf>
    <xf numFmtId="1" fontId="67" fillId="15" borderId="117" xfId="0" applyNumberFormat="1" applyFont="1" applyFill="1" applyBorder="1" applyAlignment="1">
      <alignment horizontal="center" vertical="center" wrapText="1"/>
    </xf>
    <xf numFmtId="0" fontId="67" fillId="18" borderId="47" xfId="0" applyFont="1" applyFill="1" applyBorder="1" applyAlignment="1">
      <alignment horizontal="center"/>
    </xf>
    <xf numFmtId="0" fontId="67" fillId="18" borderId="25" xfId="0" applyFont="1" applyFill="1" applyBorder="1" applyAlignment="1">
      <alignment horizontal="center"/>
    </xf>
    <xf numFmtId="0" fontId="67" fillId="18" borderId="35" xfId="0" applyFont="1" applyFill="1" applyBorder="1" applyAlignment="1">
      <alignment horizontal="center"/>
    </xf>
    <xf numFmtId="0" fontId="67" fillId="10" borderId="118" xfId="0" applyFont="1" applyFill="1" applyBorder="1" applyAlignment="1">
      <alignment horizontal="center"/>
    </xf>
    <xf numFmtId="0" fontId="67" fillId="10" borderId="25" xfId="0" applyFont="1" applyFill="1" applyBorder="1" applyAlignment="1">
      <alignment horizontal="center"/>
    </xf>
    <xf numFmtId="0" fontId="67" fillId="10" borderId="25" xfId="0" quotePrefix="1" applyFont="1" applyFill="1" applyBorder="1" applyAlignment="1">
      <alignment horizontal="center"/>
    </xf>
    <xf numFmtId="0" fontId="67" fillId="10" borderId="117" xfId="0" applyFont="1" applyFill="1" applyBorder="1" applyAlignment="1">
      <alignment horizontal="center"/>
    </xf>
    <xf numFmtId="0" fontId="67" fillId="13" borderId="47" xfId="0" applyFont="1" applyFill="1" applyBorder="1" applyAlignment="1">
      <alignment horizontal="center"/>
    </xf>
    <xf numFmtId="0" fontId="67" fillId="13" borderId="25" xfId="0" applyFont="1" applyFill="1" applyBorder="1" applyAlignment="1">
      <alignment horizontal="center"/>
    </xf>
    <xf numFmtId="0" fontId="67" fillId="13" borderId="35" xfId="0" applyFont="1" applyFill="1" applyBorder="1" applyAlignment="1">
      <alignment horizontal="center"/>
    </xf>
    <xf numFmtId="1" fontId="67" fillId="14" borderId="17" xfId="0" applyNumberFormat="1" applyFont="1" applyFill="1" applyBorder="1" applyAlignment="1">
      <alignment wrapText="1"/>
    </xf>
    <xf numFmtId="1" fontId="67" fillId="15" borderId="17" xfId="0" applyNumberFormat="1" applyFont="1" applyFill="1" applyBorder="1" applyAlignment="1">
      <alignment horizontal="center" wrapText="1"/>
    </xf>
    <xf numFmtId="166" fontId="67" fillId="15" borderId="17" xfId="0" applyNumberFormat="1" applyFont="1" applyFill="1" applyBorder="1" applyAlignment="1">
      <alignment horizontal="center" vertical="center" wrapText="1"/>
    </xf>
    <xf numFmtId="1" fontId="67" fillId="15" borderId="91" xfId="0" applyNumberFormat="1" applyFont="1" applyFill="1" applyBorder="1" applyAlignment="1">
      <alignment horizontal="center" vertical="center" wrapText="1"/>
    </xf>
    <xf numFmtId="0" fontId="67" fillId="18" borderId="46" xfId="0" quotePrefix="1" applyFont="1" applyFill="1" applyBorder="1" applyAlignment="1">
      <alignment horizontal="center"/>
    </xf>
    <xf numFmtId="0" fontId="67" fillId="18" borderId="17" xfId="0" applyFont="1" applyFill="1" applyBorder="1" applyAlignment="1">
      <alignment horizontal="center"/>
    </xf>
    <xf numFmtId="165" fontId="67" fillId="18" borderId="17" xfId="0" applyNumberFormat="1" applyFont="1" applyFill="1" applyBorder="1" applyAlignment="1">
      <alignment horizontal="center"/>
    </xf>
    <xf numFmtId="0" fontId="67" fillId="18" borderId="33" xfId="0" applyFont="1" applyFill="1" applyBorder="1" applyAlignment="1">
      <alignment horizontal="center"/>
    </xf>
    <xf numFmtId="0" fontId="67" fillId="10" borderId="92" xfId="0" applyFont="1" applyFill="1" applyBorder="1" applyAlignment="1">
      <alignment horizontal="center"/>
    </xf>
    <xf numFmtId="0" fontId="67" fillId="10" borderId="17" xfId="0" applyFont="1" applyFill="1" applyBorder="1" applyAlignment="1">
      <alignment horizontal="center"/>
    </xf>
    <xf numFmtId="0" fontId="67" fillId="10" borderId="17" xfId="0" quotePrefix="1" applyFont="1" applyFill="1" applyBorder="1" applyAlignment="1">
      <alignment horizontal="center"/>
    </xf>
    <xf numFmtId="0" fontId="67" fillId="10" borderId="91" xfId="0" applyFont="1" applyFill="1" applyBorder="1" applyAlignment="1">
      <alignment horizontal="center"/>
    </xf>
    <xf numFmtId="0" fontId="67" fillId="13" borderId="46" xfId="0" applyFont="1" applyFill="1" applyBorder="1" applyAlignment="1">
      <alignment horizontal="center"/>
    </xf>
    <xf numFmtId="0" fontId="67" fillId="13" borderId="17" xfId="0" applyFont="1" applyFill="1" applyBorder="1" applyAlignment="1">
      <alignment horizontal="center"/>
    </xf>
    <xf numFmtId="0" fontId="67" fillId="13" borderId="33" xfId="0" applyFont="1" applyFill="1" applyBorder="1" applyAlignment="1">
      <alignment horizontal="center"/>
    </xf>
    <xf numFmtId="166" fontId="67" fillId="15" borderId="17" xfId="0" applyNumberFormat="1" applyFont="1" applyFill="1" applyBorder="1" applyAlignment="1">
      <alignment horizontal="center" wrapText="1"/>
    </xf>
    <xf numFmtId="0" fontId="67" fillId="18" borderId="46" xfId="0" applyFont="1" applyFill="1" applyBorder="1" applyAlignment="1">
      <alignment horizontal="center"/>
    </xf>
    <xf numFmtId="164" fontId="67" fillId="18" borderId="17" xfId="0" applyNumberFormat="1" applyFont="1" applyFill="1" applyBorder="1" applyAlignment="1">
      <alignment horizontal="center"/>
    </xf>
    <xf numFmtId="164" fontId="67" fillId="10" borderId="17" xfId="0" applyNumberFormat="1" applyFont="1" applyFill="1" applyBorder="1" applyAlignment="1">
      <alignment horizontal="center"/>
    </xf>
    <xf numFmtId="164" fontId="67" fillId="13" borderId="17" xfId="0" applyNumberFormat="1" applyFont="1" applyFill="1" applyBorder="1" applyAlignment="1">
      <alignment horizontal="center"/>
    </xf>
    <xf numFmtId="1" fontId="67" fillId="14" borderId="24" xfId="0" applyNumberFormat="1" applyFont="1" applyFill="1" applyBorder="1" applyAlignment="1">
      <alignment wrapText="1"/>
    </xf>
    <xf numFmtId="1" fontId="67" fillId="15" borderId="24" xfId="0" applyNumberFormat="1" applyFont="1" applyFill="1" applyBorder="1" applyAlignment="1">
      <alignment horizontal="center" wrapText="1"/>
    </xf>
    <xf numFmtId="166" fontId="67" fillId="15" borderId="24" xfId="0" applyNumberFormat="1" applyFont="1" applyFill="1" applyBorder="1" applyAlignment="1">
      <alignment horizontal="center" wrapText="1"/>
    </xf>
    <xf numFmtId="1" fontId="67" fillId="15" borderId="89" xfId="0" applyNumberFormat="1" applyFont="1" applyFill="1" applyBorder="1" applyAlignment="1">
      <alignment horizontal="center" vertical="center" wrapText="1"/>
    </xf>
    <xf numFmtId="0" fontId="67" fillId="18" borderId="61" xfId="0" applyFont="1" applyFill="1" applyBorder="1" applyAlignment="1">
      <alignment horizontal="center"/>
    </xf>
    <xf numFmtId="0" fontId="67" fillId="18" borderId="24" xfId="0" applyFont="1" applyFill="1" applyBorder="1" applyAlignment="1">
      <alignment horizontal="center"/>
    </xf>
    <xf numFmtId="164" fontId="67" fillId="18" borderId="24" xfId="0" applyNumberFormat="1" applyFont="1" applyFill="1" applyBorder="1" applyAlignment="1">
      <alignment horizontal="center"/>
    </xf>
    <xf numFmtId="2" fontId="67" fillId="18" borderId="24" xfId="0" applyNumberFormat="1" applyFont="1" applyFill="1" applyBorder="1" applyAlignment="1">
      <alignment horizontal="center"/>
    </xf>
    <xf numFmtId="0" fontId="67" fillId="18" borderId="62" xfId="0" applyFont="1" applyFill="1" applyBorder="1" applyAlignment="1">
      <alignment horizontal="center"/>
    </xf>
    <xf numFmtId="0" fontId="67" fillId="10" borderId="90" xfId="0" applyFont="1" applyFill="1" applyBorder="1" applyAlignment="1">
      <alignment horizontal="center"/>
    </xf>
    <xf numFmtId="0" fontId="67" fillId="10" borderId="24" xfId="0" applyFont="1" applyFill="1" applyBorder="1" applyAlignment="1">
      <alignment horizontal="center"/>
    </xf>
    <xf numFmtId="164" fontId="67" fillId="10" borderId="24" xfId="0" applyNumberFormat="1" applyFont="1" applyFill="1" applyBorder="1" applyAlignment="1">
      <alignment horizontal="center"/>
    </xf>
    <xf numFmtId="0" fontId="67" fillId="10" borderId="24" xfId="0" quotePrefix="1" applyFont="1" applyFill="1" applyBorder="1" applyAlignment="1">
      <alignment horizontal="center"/>
    </xf>
    <xf numFmtId="0" fontId="67" fillId="10" borderId="89" xfId="0" applyFont="1" applyFill="1" applyBorder="1" applyAlignment="1">
      <alignment horizontal="center"/>
    </xf>
    <xf numFmtId="2" fontId="67" fillId="13" borderId="61" xfId="0" applyNumberFormat="1" applyFont="1" applyFill="1" applyBorder="1" applyAlignment="1">
      <alignment horizontal="center"/>
    </xf>
    <xf numFmtId="0" fontId="67" fillId="13" borderId="24" xfId="0" applyFont="1" applyFill="1" applyBorder="1" applyAlignment="1">
      <alignment horizontal="center"/>
    </xf>
    <xf numFmtId="164" fontId="67" fillId="13" borderId="24" xfId="0" applyNumberFormat="1" applyFont="1" applyFill="1" applyBorder="1" applyAlignment="1">
      <alignment horizontal="center"/>
    </xf>
    <xf numFmtId="0" fontId="67" fillId="13" borderId="62" xfId="0" applyFont="1" applyFill="1" applyBorder="1" applyAlignment="1">
      <alignment horizontal="center"/>
    </xf>
    <xf numFmtId="0" fontId="67" fillId="4" borderId="0" xfId="0" applyFont="1" applyFill="1" applyAlignment="1">
      <alignment horizontal="left"/>
    </xf>
    <xf numFmtId="0" fontId="111" fillId="4" borderId="8" xfId="0" applyFont="1" applyFill="1" applyBorder="1" applyAlignment="1">
      <alignment horizontal="left"/>
    </xf>
    <xf numFmtId="0" fontId="13" fillId="4" borderId="0" xfId="2" applyFont="1" applyFill="1" applyAlignment="1">
      <alignment horizontal="left" wrapText="1"/>
    </xf>
    <xf numFmtId="0" fontId="12" fillId="4" borderId="0" xfId="2" applyFill="1" applyAlignment="1">
      <alignment horizontal="left" wrapText="1"/>
    </xf>
    <xf numFmtId="0" fontId="85" fillId="4" borderId="0" xfId="2" applyFont="1" applyFill="1" applyAlignment="1">
      <alignment horizontal="left" wrapText="1"/>
    </xf>
    <xf numFmtId="0" fontId="13" fillId="4" borderId="0" xfId="2" applyFont="1" applyFill="1" applyAlignment="1">
      <alignment horizontal="right"/>
    </xf>
    <xf numFmtId="0" fontId="94" fillId="4" borderId="0" xfId="1" applyFont="1" applyFill="1" applyAlignment="1">
      <alignment horizontal="left" wrapText="1"/>
    </xf>
    <xf numFmtId="0" fontId="102" fillId="10" borderId="0" xfId="2" applyFont="1" applyFill="1" applyAlignment="1">
      <alignment horizontal="left" wrapText="1"/>
    </xf>
    <xf numFmtId="0" fontId="10" fillId="11" borderId="59" xfId="0" applyFont="1" applyFill="1" applyBorder="1" applyAlignment="1">
      <alignment horizontal="left" vertical="center" wrapText="1"/>
    </xf>
    <xf numFmtId="0" fontId="10" fillId="11" borderId="16" xfId="0" applyFont="1" applyFill="1" applyBorder="1" applyAlignment="1">
      <alignment horizontal="left" vertical="center" wrapText="1"/>
    </xf>
    <xf numFmtId="0" fontId="10" fillId="11" borderId="17" xfId="0" applyFont="1" applyFill="1" applyBorder="1" applyAlignment="1">
      <alignment horizontal="left" vertical="center" wrapText="1"/>
    </xf>
    <xf numFmtId="0" fontId="7" fillId="4" borderId="0" xfId="0" applyFont="1" applyFill="1" applyAlignment="1">
      <alignment horizontal="center" vertical="center"/>
    </xf>
    <xf numFmtId="0" fontId="34" fillId="11" borderId="16" xfId="0" applyFont="1" applyFill="1" applyBorder="1" applyAlignment="1">
      <alignment horizontal="left" wrapText="1"/>
    </xf>
    <xf numFmtId="0" fontId="34" fillId="11" borderId="42" xfId="0" applyFont="1" applyFill="1" applyBorder="1" applyAlignment="1">
      <alignment horizontal="left" wrapText="1"/>
    </xf>
    <xf numFmtId="0" fontId="34" fillId="12" borderId="16" xfId="0" applyFont="1" applyFill="1" applyBorder="1" applyAlignment="1">
      <alignment horizontal="center" wrapText="1"/>
    </xf>
    <xf numFmtId="0" fontId="34" fillId="12" borderId="42" xfId="0" applyFont="1" applyFill="1" applyBorder="1" applyAlignment="1">
      <alignment horizontal="center" wrapText="1"/>
    </xf>
    <xf numFmtId="0" fontId="68" fillId="11" borderId="94" xfId="0" applyFont="1" applyFill="1" applyBorder="1" applyAlignment="1">
      <alignment horizontal="left" vertical="center" wrapText="1"/>
    </xf>
    <xf numFmtId="0" fontId="68" fillId="11" borderId="36" xfId="0" applyFont="1" applyFill="1" applyBorder="1" applyAlignment="1">
      <alignment horizontal="left" vertical="center" wrapText="1"/>
    </xf>
    <xf numFmtId="0" fontId="68" fillId="11" borderId="61" xfId="0" applyFont="1" applyFill="1" applyBorder="1" applyAlignment="1">
      <alignment horizontal="left" vertical="center" wrapText="1"/>
    </xf>
    <xf numFmtId="0" fontId="41" fillId="4" borderId="8" xfId="0" applyFont="1" applyFill="1" applyBorder="1" applyAlignment="1">
      <alignment horizontal="left" wrapText="1"/>
    </xf>
    <xf numFmtId="0" fontId="41" fillId="4" borderId="13" xfId="0" applyFont="1" applyFill="1" applyBorder="1" applyAlignment="1">
      <alignment horizontal="left" wrapText="1"/>
    </xf>
    <xf numFmtId="0" fontId="41" fillId="4" borderId="8" xfId="0" applyFont="1" applyFill="1" applyBorder="1" applyAlignment="1">
      <alignment horizontal="left" vertical="center" wrapText="1"/>
    </xf>
    <xf numFmtId="0" fontId="7" fillId="0" borderId="8" xfId="0" applyFont="1" applyBorder="1" applyAlignment="1">
      <alignment horizontal="left" wrapText="1"/>
    </xf>
    <xf numFmtId="0" fontId="7" fillId="0" borderId="13" xfId="0" applyFont="1" applyBorder="1" applyAlignment="1">
      <alignment horizontal="left" wrapText="1"/>
    </xf>
    <xf numFmtId="0" fontId="1" fillId="4" borderId="8" xfId="0" applyFont="1" applyFill="1" applyBorder="1" applyAlignment="1">
      <alignment horizontal="left" wrapText="1"/>
    </xf>
    <xf numFmtId="0" fontId="1" fillId="4" borderId="13" xfId="0" applyFont="1" applyFill="1" applyBorder="1" applyAlignment="1">
      <alignment horizontal="left" wrapText="1"/>
    </xf>
    <xf numFmtId="0" fontId="41" fillId="4" borderId="8" xfId="0" applyFont="1" applyFill="1" applyBorder="1" applyAlignment="1">
      <alignment horizontal="left" vertical="top" wrapText="1"/>
    </xf>
    <xf numFmtId="0" fontId="7" fillId="0" borderId="8" xfId="0" applyFont="1" applyBorder="1" applyAlignment="1">
      <alignment horizontal="left" vertical="top" wrapText="1"/>
    </xf>
    <xf numFmtId="0" fontId="7" fillId="0" borderId="13" xfId="0" applyFont="1" applyBorder="1" applyAlignment="1">
      <alignment horizontal="left" vertical="top" wrapText="1"/>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41" fillId="4" borderId="8" xfId="1" applyFont="1" applyFill="1" applyBorder="1" applyAlignment="1">
      <alignment horizontal="left" vertical="center" wrapText="1"/>
    </xf>
    <xf numFmtId="0" fontId="1" fillId="0" borderId="8" xfId="0" applyFont="1" applyBorder="1" applyAlignment="1">
      <alignment horizontal="left" wrapText="1"/>
    </xf>
    <xf numFmtId="0" fontId="1" fillId="0" borderId="8" xfId="0" applyFont="1" applyBorder="1" applyAlignment="1">
      <alignment horizontal="left"/>
    </xf>
    <xf numFmtId="0" fontId="41" fillId="4" borderId="13" xfId="0" applyFont="1" applyFill="1" applyBorder="1" applyAlignment="1">
      <alignment horizontal="left" vertical="center" wrapText="1"/>
    </xf>
    <xf numFmtId="0" fontId="8" fillId="4" borderId="11" xfId="1" applyFill="1" applyBorder="1" applyAlignment="1">
      <alignment horizontal="left"/>
    </xf>
    <xf numFmtId="0" fontId="8" fillId="4" borderId="8" xfId="1" applyFill="1" applyBorder="1" applyAlignment="1">
      <alignment horizontal="left"/>
    </xf>
    <xf numFmtId="0" fontId="72" fillId="4" borderId="11" xfId="1" applyFont="1" applyFill="1" applyBorder="1" applyAlignment="1">
      <alignment horizontal="left" wrapText="1"/>
    </xf>
    <xf numFmtId="0" fontId="72" fillId="4" borderId="8" xfId="1" applyFont="1" applyFill="1" applyBorder="1" applyAlignment="1">
      <alignment horizontal="left" wrapText="1"/>
    </xf>
    <xf numFmtId="0" fontId="8" fillId="0" borderId="11" xfId="1" applyBorder="1" applyAlignment="1">
      <alignment horizontal="left" wrapText="1"/>
    </xf>
    <xf numFmtId="0" fontId="8" fillId="0" borderId="8" xfId="1" applyBorder="1" applyAlignment="1">
      <alignment horizontal="left" wrapText="1"/>
    </xf>
    <xf numFmtId="0" fontId="8" fillId="4" borderId="11" xfId="1" applyFill="1" applyBorder="1" applyAlignment="1">
      <alignment horizontal="left" wrapText="1"/>
    </xf>
    <xf numFmtId="0" fontId="41" fillId="4" borderId="9" xfId="0" applyFont="1" applyFill="1" applyBorder="1" applyAlignment="1">
      <alignment horizontal="left" vertical="center"/>
    </xf>
    <xf numFmtId="0" fontId="41" fillId="4" borderId="20" xfId="0" applyFont="1" applyFill="1" applyBorder="1" applyAlignment="1">
      <alignment horizontal="left" vertical="center"/>
    </xf>
    <xf numFmtId="0" fontId="41" fillId="4" borderId="7" xfId="0" applyFont="1" applyFill="1" applyBorder="1" applyAlignment="1">
      <alignment horizontal="left" vertical="center"/>
    </xf>
    <xf numFmtId="0" fontId="41" fillId="4" borderId="21" xfId="0" applyFont="1" applyFill="1" applyBorder="1" applyAlignment="1">
      <alignment horizontal="left" vertical="center"/>
    </xf>
    <xf numFmtId="0" fontId="41" fillId="4" borderId="8" xfId="124" applyFont="1" applyFill="1" applyBorder="1" applyAlignment="1">
      <alignment horizontal="left" vertical="center" wrapText="1"/>
    </xf>
    <xf numFmtId="0" fontId="65" fillId="4" borderId="11" xfId="1" applyFont="1" applyFill="1" applyBorder="1" applyAlignment="1">
      <alignment horizontal="left" wrapText="1"/>
    </xf>
    <xf numFmtId="0" fontId="65" fillId="4" borderId="8" xfId="1" applyFont="1" applyFill="1" applyBorder="1" applyAlignment="1">
      <alignment horizontal="left" wrapText="1"/>
    </xf>
    <xf numFmtId="0" fontId="41" fillId="4" borderId="8" xfId="0" applyFont="1" applyFill="1" applyBorder="1" applyAlignment="1">
      <alignment horizontal="left"/>
    </xf>
    <xf numFmtId="0" fontId="41" fillId="4" borderId="21" xfId="0" applyFont="1" applyFill="1" applyBorder="1" applyAlignment="1">
      <alignment horizontal="left" wrapText="1"/>
    </xf>
    <xf numFmtId="0" fontId="41" fillId="4" borderId="9" xfId="0" applyFont="1" applyFill="1" applyBorder="1" applyAlignment="1">
      <alignment horizontal="left" wrapText="1"/>
    </xf>
    <xf numFmtId="0" fontId="41" fillId="4" borderId="20" xfId="0" applyFont="1" applyFill="1" applyBorder="1" applyAlignment="1">
      <alignment horizontal="left" wrapText="1"/>
    </xf>
    <xf numFmtId="0" fontId="8" fillId="4" borderId="8" xfId="1" applyFill="1" applyBorder="1" applyAlignment="1">
      <alignment horizontal="left" wrapText="1"/>
    </xf>
    <xf numFmtId="0" fontId="41" fillId="0" borderId="8" xfId="0" applyFont="1" applyBorder="1" applyAlignment="1">
      <alignment horizontal="left" vertical="center" wrapText="1"/>
    </xf>
    <xf numFmtId="0" fontId="41" fillId="0" borderId="13" xfId="0" applyFont="1" applyBorder="1" applyAlignment="1">
      <alignment horizontal="left" vertical="center" wrapText="1"/>
    </xf>
    <xf numFmtId="0" fontId="33" fillId="3" borderId="9" xfId="0" applyFont="1" applyFill="1" applyBorder="1" applyAlignment="1">
      <alignment horizontal="left" vertical="top"/>
    </xf>
    <xf numFmtId="0" fontId="33" fillId="3" borderId="0" xfId="0" applyFont="1" applyFill="1" applyAlignment="1">
      <alignment horizontal="left" vertical="top"/>
    </xf>
    <xf numFmtId="0" fontId="33" fillId="3" borderId="7" xfId="0" applyFont="1" applyFill="1" applyBorder="1" applyAlignment="1">
      <alignment horizontal="left" vertical="top"/>
    </xf>
    <xf numFmtId="0" fontId="2" fillId="4" borderId="8" xfId="0" applyFont="1" applyFill="1" applyBorder="1" applyAlignment="1">
      <alignment horizontal="left" vertical="top" wrapText="1"/>
    </xf>
    <xf numFmtId="0" fontId="2" fillId="4" borderId="13" xfId="0" applyFont="1" applyFill="1" applyBorder="1" applyAlignment="1">
      <alignment horizontal="left" vertical="top" wrapText="1"/>
    </xf>
    <xf numFmtId="0" fontId="41" fillId="4" borderId="9" xfId="0" applyFont="1" applyFill="1" applyBorder="1" applyAlignment="1">
      <alignment horizontal="left" vertical="center" wrapText="1"/>
    </xf>
    <xf numFmtId="0" fontId="41" fillId="4" borderId="20" xfId="0" applyFont="1" applyFill="1" applyBorder="1" applyAlignment="1">
      <alignment horizontal="left" vertical="center" wrapText="1"/>
    </xf>
    <xf numFmtId="0" fontId="41" fillId="4" borderId="7" xfId="0" applyFont="1" applyFill="1" applyBorder="1" applyAlignment="1">
      <alignment horizontal="left" vertical="center" wrapText="1"/>
    </xf>
    <xf numFmtId="0" fontId="41" fillId="4" borderId="21"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13" xfId="0" applyFont="1" applyFill="1" applyBorder="1" applyAlignment="1">
      <alignment horizontal="left" vertical="center" wrapText="1"/>
    </xf>
    <xf numFmtId="0" fontId="67" fillId="4" borderId="8" xfId="0" applyFont="1" applyFill="1" applyBorder="1" applyAlignment="1">
      <alignment horizontal="left" vertical="center" wrapText="1"/>
    </xf>
    <xf numFmtId="0" fontId="67" fillId="0" borderId="8" xfId="0" applyFont="1" applyBorder="1" applyAlignment="1">
      <alignment horizontal="left" vertical="center" wrapText="1"/>
    </xf>
    <xf numFmtId="0" fontId="67" fillId="0" borderId="13" xfId="0" applyFont="1" applyBorder="1" applyAlignment="1">
      <alignment horizontal="left" vertical="center" wrapText="1"/>
    </xf>
    <xf numFmtId="0" fontId="7" fillId="0" borderId="8" xfId="0" applyFont="1" applyBorder="1" applyAlignment="1">
      <alignment horizontal="left"/>
    </xf>
    <xf numFmtId="0" fontId="7" fillId="0" borderId="13" xfId="0" applyFont="1" applyBorder="1" applyAlignment="1">
      <alignment horizontal="left"/>
    </xf>
    <xf numFmtId="0" fontId="33" fillId="2" borderId="9" xfId="0" applyFont="1" applyFill="1" applyBorder="1" applyAlignment="1">
      <alignment horizontal="left" vertical="center" wrapText="1"/>
    </xf>
    <xf numFmtId="0" fontId="33" fillId="2" borderId="7" xfId="0" applyFont="1" applyFill="1" applyBorder="1" applyAlignment="1">
      <alignment horizontal="left" vertical="center" wrapText="1"/>
    </xf>
    <xf numFmtId="0" fontId="43" fillId="4" borderId="8" xfId="0" applyFont="1" applyFill="1" applyBorder="1" applyAlignment="1">
      <alignment horizontal="left" vertical="center" wrapText="1"/>
    </xf>
    <xf numFmtId="0" fontId="41" fillId="4" borderId="0" xfId="1" applyFont="1" applyFill="1" applyBorder="1" applyAlignment="1">
      <alignment horizontal="left" vertical="center" wrapText="1"/>
    </xf>
    <xf numFmtId="0" fontId="7" fillId="4" borderId="0" xfId="0" applyFont="1" applyFill="1" applyAlignment="1">
      <alignment horizontal="left" vertical="center" wrapText="1"/>
    </xf>
    <xf numFmtId="0" fontId="7" fillId="4" borderId="18" xfId="0" applyFont="1" applyFill="1" applyBorder="1" applyAlignment="1">
      <alignment horizontal="left" vertical="center" wrapText="1"/>
    </xf>
    <xf numFmtId="0" fontId="64" fillId="4" borderId="8" xfId="1" applyFont="1" applyFill="1" applyBorder="1" applyAlignment="1">
      <alignment horizontal="left" vertical="center" wrapText="1"/>
    </xf>
    <xf numFmtId="1" fontId="30" fillId="4" borderId="0" xfId="0" applyNumberFormat="1" applyFont="1" applyFill="1" applyAlignment="1">
      <alignment horizontal="left" vertical="center" wrapText="1"/>
    </xf>
    <xf numFmtId="1" fontId="7" fillId="4" borderId="0" xfId="0" applyNumberFormat="1" applyFont="1" applyFill="1" applyAlignment="1">
      <alignment wrapText="1"/>
    </xf>
    <xf numFmtId="1" fontId="8" fillId="4" borderId="0" xfId="1" applyNumberFormat="1" applyFill="1" applyBorder="1" applyAlignment="1">
      <alignment wrapText="1"/>
    </xf>
    <xf numFmtId="0" fontId="8" fillId="4" borderId="0" xfId="1" applyFill="1" applyBorder="1" applyAlignment="1">
      <alignment horizontal="left" wrapText="1"/>
    </xf>
    <xf numFmtId="0" fontId="8" fillId="4" borderId="0" xfId="1" applyFill="1" applyAlignment="1">
      <alignment horizontal="left" wrapText="1"/>
    </xf>
    <xf numFmtId="166" fontId="7" fillId="14" borderId="94" xfId="0" applyNumberFormat="1" applyFont="1" applyFill="1" applyBorder="1" applyAlignment="1">
      <alignment horizontal="left" vertical="center" wrapText="1"/>
    </xf>
    <xf numFmtId="166" fontId="7" fillId="14" borderId="61" xfId="0" applyNumberFormat="1" applyFont="1" applyFill="1" applyBorder="1" applyAlignment="1">
      <alignment horizontal="left" vertical="center" wrapText="1"/>
    </xf>
    <xf numFmtId="166" fontId="67" fillId="14" borderId="94" xfId="0" applyNumberFormat="1" applyFont="1" applyFill="1" applyBorder="1" applyAlignment="1">
      <alignment horizontal="left" vertical="center"/>
    </xf>
    <xf numFmtId="166" fontId="67" fillId="14" borderId="36" xfId="0" applyNumberFormat="1" applyFont="1" applyFill="1" applyBorder="1" applyAlignment="1">
      <alignment horizontal="left" vertical="center"/>
    </xf>
    <xf numFmtId="166" fontId="67" fillId="14" borderId="61" xfId="0" applyNumberFormat="1" applyFont="1" applyFill="1" applyBorder="1" applyAlignment="1">
      <alignment horizontal="left" vertical="center"/>
    </xf>
    <xf numFmtId="166" fontId="7" fillId="14" borderId="36" xfId="0" applyNumberFormat="1" applyFont="1" applyFill="1" applyBorder="1" applyAlignment="1">
      <alignment horizontal="left" vertical="center" wrapText="1"/>
    </xf>
    <xf numFmtId="1" fontId="31" fillId="15" borderId="59" xfId="0" applyNumberFormat="1" applyFont="1" applyFill="1" applyBorder="1" applyAlignment="1">
      <alignment horizontal="center" wrapText="1"/>
    </xf>
    <xf numFmtId="1" fontId="31" fillId="15" borderId="16" xfId="0" applyNumberFormat="1" applyFont="1" applyFill="1" applyBorder="1" applyAlignment="1">
      <alignment horizontal="center" wrapText="1"/>
    </xf>
    <xf numFmtId="1" fontId="31" fillId="15" borderId="42" xfId="0" applyNumberFormat="1" applyFont="1" applyFill="1" applyBorder="1" applyAlignment="1">
      <alignment horizontal="center" wrapText="1"/>
    </xf>
    <xf numFmtId="166" fontId="7" fillId="14" borderId="67" xfId="0" applyNumberFormat="1" applyFont="1" applyFill="1" applyBorder="1" applyAlignment="1">
      <alignment horizontal="left" vertical="center" wrapText="1"/>
    </xf>
    <xf numFmtId="0" fontId="7" fillId="14" borderId="94" xfId="0" applyFont="1" applyFill="1" applyBorder="1" applyAlignment="1">
      <alignment horizontal="left" vertical="center"/>
    </xf>
    <xf numFmtId="0" fontId="7" fillId="14" borderId="61" xfId="0" applyFont="1" applyFill="1" applyBorder="1" applyAlignment="1">
      <alignment horizontal="left" vertical="center"/>
    </xf>
    <xf numFmtId="0" fontId="91" fillId="4" borderId="68" xfId="0" applyFont="1" applyFill="1" applyBorder="1" applyAlignment="1">
      <alignment horizontal="left" wrapText="1"/>
    </xf>
    <xf numFmtId="166" fontId="7" fillId="14" borderId="93" xfId="0" applyNumberFormat="1" applyFont="1" applyFill="1" applyBorder="1" applyAlignment="1">
      <alignment horizontal="left" vertical="center"/>
    </xf>
    <xf numFmtId="166" fontId="7" fillId="14" borderId="63" xfId="0" applyNumberFormat="1" applyFont="1" applyFill="1" applyBorder="1" applyAlignment="1">
      <alignment horizontal="left" vertical="center"/>
    </xf>
    <xf numFmtId="0" fontId="7" fillId="4" borderId="8" xfId="0" applyFont="1" applyFill="1" applyBorder="1" applyAlignment="1">
      <alignment horizontal="left" wrapText="1"/>
    </xf>
    <xf numFmtId="0" fontId="7" fillId="4" borderId="13" xfId="0" applyFont="1" applyFill="1" applyBorder="1" applyAlignment="1">
      <alignment horizontal="left" wrapText="1"/>
    </xf>
    <xf numFmtId="0" fontId="64" fillId="4" borderId="8" xfId="0" applyFont="1" applyFill="1" applyBorder="1" applyAlignment="1">
      <alignment horizontal="left" vertical="center" wrapText="1"/>
    </xf>
    <xf numFmtId="0" fontId="64" fillId="4" borderId="13" xfId="0" applyFont="1" applyFill="1" applyBorder="1" applyAlignment="1">
      <alignment horizontal="left" vertical="center" wrapText="1"/>
    </xf>
    <xf numFmtId="0" fontId="64" fillId="4" borderId="8" xfId="0" applyFont="1" applyFill="1" applyBorder="1" applyAlignment="1">
      <alignment horizontal="left" wrapText="1"/>
    </xf>
    <xf numFmtId="0" fontId="64" fillId="4" borderId="13" xfId="0" applyFont="1" applyFill="1" applyBorder="1" applyAlignment="1">
      <alignment horizontal="left" wrapText="1"/>
    </xf>
    <xf numFmtId="0" fontId="64" fillId="4" borderId="13" xfId="1" applyFont="1" applyFill="1" applyBorder="1" applyAlignment="1">
      <alignment horizontal="left" vertical="center" wrapText="1"/>
    </xf>
    <xf numFmtId="0" fontId="64" fillId="4" borderId="9" xfId="1" applyFont="1" applyFill="1" applyBorder="1" applyAlignment="1">
      <alignment horizontal="left" vertical="center" wrapText="1"/>
    </xf>
    <xf numFmtId="0" fontId="64" fillId="4" borderId="20" xfId="1" applyFont="1" applyFill="1" applyBorder="1" applyAlignment="1">
      <alignment horizontal="left" vertical="center" wrapText="1"/>
    </xf>
    <xf numFmtId="0" fontId="64" fillId="4" borderId="7" xfId="1" applyFont="1" applyFill="1" applyBorder="1" applyAlignment="1">
      <alignment horizontal="left" vertical="center" wrapText="1"/>
    </xf>
    <xf numFmtId="0" fontId="64" fillId="4" borderId="21" xfId="1" applyFont="1" applyFill="1" applyBorder="1" applyAlignment="1">
      <alignment horizontal="left" vertical="center" wrapText="1"/>
    </xf>
    <xf numFmtId="0" fontId="7" fillId="4" borderId="8" xfId="0" applyFont="1" applyFill="1" applyBorder="1" applyAlignment="1">
      <alignment horizontal="left"/>
    </xf>
    <xf numFmtId="0" fontId="7" fillId="4" borderId="13" xfId="0" applyFont="1" applyFill="1" applyBorder="1" applyAlignment="1">
      <alignment horizontal="left"/>
    </xf>
    <xf numFmtId="0" fontId="67" fillId="4" borderId="13" xfId="0" applyFont="1" applyFill="1" applyBorder="1" applyAlignment="1">
      <alignment horizontal="left" vertical="center" wrapText="1"/>
    </xf>
    <xf numFmtId="0" fontId="41" fillId="4" borderId="13" xfId="0" applyFont="1" applyFill="1" applyBorder="1" applyAlignment="1">
      <alignment horizontal="left"/>
    </xf>
    <xf numFmtId="0" fontId="66" fillId="4" borderId="8" xfId="1" applyFont="1" applyFill="1" applyBorder="1" applyAlignment="1">
      <alignment horizontal="left" wrapText="1"/>
    </xf>
    <xf numFmtId="0" fontId="64" fillId="4" borderId="0" xfId="0" applyFont="1" applyFill="1" applyAlignment="1">
      <alignment horizontal="left" vertical="center"/>
    </xf>
    <xf numFmtId="0" fontId="111" fillId="4" borderId="8" xfId="0" applyFont="1" applyFill="1" applyBorder="1" applyAlignment="1">
      <alignment horizontal="left" wrapText="1"/>
    </xf>
    <xf numFmtId="0" fontId="111" fillId="4" borderId="13" xfId="0" applyFont="1" applyFill="1" applyBorder="1" applyAlignment="1">
      <alignment horizontal="left" wrapText="1"/>
    </xf>
    <xf numFmtId="1" fontId="30" fillId="4" borderId="0" xfId="0" applyNumberFormat="1" applyFont="1" applyFill="1" applyAlignment="1">
      <alignment horizontal="left" wrapText="1"/>
    </xf>
    <xf numFmtId="0" fontId="10" fillId="4" borderId="0" xfId="0" applyFont="1" applyFill="1" applyAlignment="1">
      <alignment horizontal="left" wrapText="1"/>
    </xf>
    <xf numFmtId="0" fontId="7" fillId="0" borderId="0" xfId="0" applyFont="1" applyAlignment="1">
      <alignment horizontal="left" wrapText="1"/>
    </xf>
    <xf numFmtId="0" fontId="7" fillId="4" borderId="0" xfId="0" applyFont="1" applyFill="1" applyAlignment="1">
      <alignment horizontal="left" wrapText="1"/>
    </xf>
    <xf numFmtId="1" fontId="7" fillId="4" borderId="0" xfId="0" applyNumberFormat="1" applyFont="1" applyFill="1" applyAlignment="1">
      <alignment horizontal="left" vertical="center"/>
    </xf>
    <xf numFmtId="0" fontId="7" fillId="4" borderId="0" xfId="0" applyFont="1" applyFill="1" applyAlignment="1">
      <alignment wrapText="1"/>
    </xf>
    <xf numFmtId="0" fontId="7" fillId="4" borderId="7" xfId="0" applyFont="1" applyFill="1" applyBorder="1" applyAlignment="1">
      <alignment horizontal="left" wrapText="1"/>
    </xf>
    <xf numFmtId="0" fontId="7" fillId="4" borderId="7" xfId="0" applyFont="1" applyFill="1" applyBorder="1"/>
    <xf numFmtId="1" fontId="28" fillId="4" borderId="7" xfId="1" applyNumberFormat="1" applyFont="1" applyFill="1" applyBorder="1" applyAlignment="1">
      <alignment wrapText="1"/>
    </xf>
    <xf numFmtId="0" fontId="7" fillId="4" borderId="7" xfId="0" applyFont="1" applyFill="1" applyBorder="1" applyAlignment="1">
      <alignment wrapText="1"/>
    </xf>
    <xf numFmtId="0" fontId="11" fillId="4" borderId="7" xfId="0" applyFont="1" applyFill="1" applyBorder="1" applyAlignment="1">
      <alignment horizontal="left" wrapText="1"/>
    </xf>
    <xf numFmtId="1" fontId="7" fillId="4" borderId="0" xfId="0" applyNumberFormat="1" applyFont="1" applyFill="1" applyAlignment="1">
      <alignment horizontal="left" wrapText="1"/>
    </xf>
    <xf numFmtId="1" fontId="7" fillId="4" borderId="0" xfId="0" applyNumberFormat="1" applyFont="1" applyFill="1" applyAlignment="1">
      <alignment horizontal="left" vertical="center" wrapText="1"/>
    </xf>
    <xf numFmtId="1" fontId="7" fillId="4" borderId="0" xfId="0" applyNumberFormat="1" applyFont="1" applyFill="1" applyAlignment="1">
      <alignment vertical="center" wrapText="1"/>
    </xf>
    <xf numFmtId="0" fontId="7" fillId="4" borderId="0" xfId="0" applyFont="1" applyFill="1" applyAlignment="1">
      <alignment vertical="center" wrapText="1"/>
    </xf>
    <xf numFmtId="176" fontId="34" fillId="17" borderId="111" xfId="0" applyNumberFormat="1" applyFont="1" applyFill="1" applyBorder="1" applyAlignment="1">
      <alignment horizontal="center" wrapText="1"/>
    </xf>
    <xf numFmtId="176" fontId="34" fillId="17" borderId="75" xfId="0" applyNumberFormat="1" applyFont="1" applyFill="1" applyBorder="1" applyAlignment="1">
      <alignment horizontal="center" wrapText="1"/>
    </xf>
    <xf numFmtId="0" fontId="10" fillId="16" borderId="67" xfId="0" applyFont="1" applyFill="1" applyBorder="1" applyAlignment="1">
      <alignment horizontal="left" vertical="top"/>
    </xf>
    <xf numFmtId="0" fontId="10" fillId="16" borderId="63" xfId="0" applyFont="1" applyFill="1" applyBorder="1" applyAlignment="1">
      <alignment horizontal="left" vertical="top"/>
    </xf>
    <xf numFmtId="1" fontId="30" fillId="4" borderId="68" xfId="0" applyNumberFormat="1" applyFont="1" applyFill="1" applyBorder="1" applyAlignment="1">
      <alignment horizontal="left" wrapText="1"/>
    </xf>
    <xf numFmtId="176" fontId="34" fillId="17" borderId="16" xfId="0" applyNumberFormat="1" applyFont="1" applyFill="1" applyBorder="1" applyAlignment="1">
      <alignment horizontal="center" wrapText="1"/>
    </xf>
    <xf numFmtId="176" fontId="34" fillId="17" borderId="74" xfId="0" applyNumberFormat="1" applyFont="1" applyFill="1" applyBorder="1" applyAlignment="1">
      <alignment horizontal="center" wrapText="1"/>
    </xf>
    <xf numFmtId="0" fontId="34" fillId="17" borderId="16" xfId="0" applyFont="1" applyFill="1" applyBorder="1" applyAlignment="1">
      <alignment horizontal="center"/>
    </xf>
    <xf numFmtId="0" fontId="34" fillId="17" borderId="74" xfId="0" applyFont="1" applyFill="1" applyBorder="1" applyAlignment="1">
      <alignment horizontal="center"/>
    </xf>
    <xf numFmtId="0" fontId="34" fillId="17" borderId="16" xfId="0" applyFont="1" applyFill="1" applyBorder="1" applyAlignment="1">
      <alignment horizontal="center" wrapText="1"/>
    </xf>
    <xf numFmtId="0" fontId="34" fillId="17" borderId="74" xfId="0" applyFont="1" applyFill="1" applyBorder="1" applyAlignment="1">
      <alignment horizontal="center" wrapText="1"/>
    </xf>
    <xf numFmtId="0" fontId="34" fillId="16" borderId="16" xfId="0" applyFont="1" applyFill="1" applyBorder="1" applyAlignment="1">
      <alignment horizontal="center" wrapText="1"/>
    </xf>
    <xf numFmtId="0" fontId="34" fillId="16" borderId="74" xfId="0" applyFont="1" applyFill="1" applyBorder="1" applyAlignment="1">
      <alignment horizontal="center" wrapText="1"/>
    </xf>
    <xf numFmtId="0" fontId="34" fillId="16" borderId="31" xfId="0" applyFont="1" applyFill="1" applyBorder="1" applyAlignment="1">
      <alignment horizontal="center"/>
    </xf>
    <xf numFmtId="0" fontId="34" fillId="16" borderId="115" xfId="0" applyFont="1" applyFill="1" applyBorder="1" applyAlignment="1">
      <alignment horizontal="center"/>
    </xf>
    <xf numFmtId="0" fontId="41" fillId="4" borderId="13" xfId="1" applyFont="1" applyFill="1" applyBorder="1" applyAlignment="1">
      <alignment horizontal="left" vertical="center" wrapText="1"/>
    </xf>
    <xf numFmtId="0" fontId="41" fillId="4" borderId="7" xfId="1" applyFont="1" applyFill="1" applyBorder="1" applyAlignment="1">
      <alignment horizontal="left" vertical="center" wrapText="1"/>
    </xf>
    <xf numFmtId="0" fontId="41" fillId="4" borderId="21" xfId="1" applyFont="1" applyFill="1" applyBorder="1" applyAlignment="1">
      <alignment horizontal="left" vertical="center" wrapText="1"/>
    </xf>
    <xf numFmtId="0" fontId="43" fillId="4" borderId="8" xfId="0" applyFont="1" applyFill="1" applyBorder="1" applyAlignment="1">
      <alignment vertical="center"/>
    </xf>
    <xf numFmtId="0" fontId="43" fillId="4" borderId="13" xfId="0" applyFont="1" applyFill="1" applyBorder="1" applyAlignment="1">
      <alignment vertical="center"/>
    </xf>
  </cellXfs>
  <cellStyles count="138">
    <cellStyle name="BoldCenter" xfId="3" xr:uid="{00000000-0005-0000-0000-000000000000}"/>
    <cellStyle name="Border1" xfId="4" xr:uid="{00000000-0005-0000-0000-000001000000}"/>
    <cellStyle name="Border2" xfId="5" xr:uid="{00000000-0005-0000-0000-000002000000}"/>
    <cellStyle name="Border3" xfId="6" xr:uid="{00000000-0005-0000-0000-000003000000}"/>
    <cellStyle name="Border3 2" xfId="7" xr:uid="{00000000-0005-0000-0000-000004000000}"/>
    <cellStyle name="Border3 3" xfId="8" xr:uid="{00000000-0005-0000-0000-000005000000}"/>
    <cellStyle name="Border3 4" xfId="9" xr:uid="{00000000-0005-0000-0000-000006000000}"/>
    <cellStyle name="Border3_CH_HTs" xfId="10" xr:uid="{00000000-0005-0000-0000-000007000000}"/>
    <cellStyle name="Center" xfId="11" xr:uid="{00000000-0005-0000-0000-000008000000}"/>
    <cellStyle name="Clear" xfId="12" xr:uid="{00000000-0005-0000-0000-000009000000}"/>
    <cellStyle name="Clear 2" xfId="13" xr:uid="{00000000-0005-0000-0000-00000A000000}"/>
    <cellStyle name="Clear 3" xfId="14" xr:uid="{00000000-0005-0000-0000-00000B000000}"/>
    <cellStyle name="Clear 4" xfId="15" xr:uid="{00000000-0005-0000-0000-00000C000000}"/>
    <cellStyle name="Clear_QAPP Table A-7 MRLMDLRBCs" xfId="16" xr:uid="{00000000-0005-0000-0000-00000D000000}"/>
    <cellStyle name="Comma 2" xfId="17" xr:uid="{00000000-0005-0000-0000-00000E000000}"/>
    <cellStyle name="Comma 3" xfId="18" xr:uid="{00000000-0005-0000-0000-00000F000000}"/>
    <cellStyle name="Comma 3 2" xfId="85" xr:uid="{00000000-0005-0000-0000-000010000000}"/>
    <cellStyle name="Comma0" xfId="19" xr:uid="{00000000-0005-0000-0000-000011000000}"/>
    <cellStyle name="Currency 2" xfId="20" xr:uid="{00000000-0005-0000-0000-000012000000}"/>
    <cellStyle name="Currency 3" xfId="21" xr:uid="{00000000-0005-0000-0000-000013000000}"/>
    <cellStyle name="Currency 3 2" xfId="22" xr:uid="{00000000-0005-0000-0000-000014000000}"/>
    <cellStyle name="Currency 3 2 2" xfId="87" xr:uid="{00000000-0005-0000-0000-000015000000}"/>
    <cellStyle name="Currency 3 3" xfId="86" xr:uid="{00000000-0005-0000-0000-000016000000}"/>
    <cellStyle name="Currency 4" xfId="23" xr:uid="{00000000-0005-0000-0000-000017000000}"/>
    <cellStyle name="Currency 4 2" xfId="88" xr:uid="{00000000-0005-0000-0000-000018000000}"/>
    <cellStyle name="Currency0" xfId="24" xr:uid="{00000000-0005-0000-0000-000019000000}"/>
    <cellStyle name="Date" xfId="25" xr:uid="{00000000-0005-0000-0000-00001A000000}"/>
    <cellStyle name="Excel Built-in Normal" xfId="133" xr:uid="{4BF299A6-BB97-4599-9961-52B0FBA23A94}"/>
    <cellStyle name="Fixed" xfId="26" xr:uid="{00000000-0005-0000-0000-00001B000000}"/>
    <cellStyle name="Followed Hyperlink" xfId="81" builtinId="9" hidden="1"/>
    <cellStyle name="Followed Hyperlink" xfId="80" builtinId="9" hidden="1"/>
    <cellStyle name="Hyperlink" xfId="1" builtinId="8"/>
    <cellStyle name="Labels" xfId="27" xr:uid="{00000000-0005-0000-0000-00001F000000}"/>
    <cellStyle name="LabelsWrap" xfId="28" xr:uid="{00000000-0005-0000-0000-000020000000}"/>
    <cellStyle name="LabelsWrap 2" xfId="89" xr:uid="{00000000-0005-0000-0000-000021000000}"/>
    <cellStyle name="NoBorder" xfId="29" xr:uid="{00000000-0005-0000-0000-000022000000}"/>
    <cellStyle name="NoBorder 2" xfId="30" xr:uid="{00000000-0005-0000-0000-000023000000}"/>
    <cellStyle name="NoBorder 3" xfId="31" xr:uid="{00000000-0005-0000-0000-000024000000}"/>
    <cellStyle name="NoBorder 4" xfId="32" xr:uid="{00000000-0005-0000-0000-000025000000}"/>
    <cellStyle name="Normal" xfId="0" builtinId="0"/>
    <cellStyle name="Normal - Style1" xfId="33" xr:uid="{00000000-0005-0000-0000-000027000000}"/>
    <cellStyle name="Normal 10" xfId="34" xr:uid="{00000000-0005-0000-0000-000028000000}"/>
    <cellStyle name="Normal 10 2" xfId="90" xr:uid="{00000000-0005-0000-0000-000029000000}"/>
    <cellStyle name="Normal 11" xfId="35" xr:uid="{00000000-0005-0000-0000-00002A000000}"/>
    <cellStyle name="Normal 12" xfId="36" xr:uid="{00000000-0005-0000-0000-00002B000000}"/>
    <cellStyle name="Normal 12 2" xfId="91" xr:uid="{00000000-0005-0000-0000-00002C000000}"/>
    <cellStyle name="Normal 13" xfId="37" xr:uid="{00000000-0005-0000-0000-00002D000000}"/>
    <cellStyle name="Normal 13 2" xfId="92" xr:uid="{00000000-0005-0000-0000-00002E000000}"/>
    <cellStyle name="Normal 14" xfId="38" xr:uid="{00000000-0005-0000-0000-00002F000000}"/>
    <cellStyle name="Normal 14 2" xfId="39" xr:uid="{00000000-0005-0000-0000-000030000000}"/>
    <cellStyle name="Normal 14 2 2" xfId="94" xr:uid="{00000000-0005-0000-0000-000031000000}"/>
    <cellStyle name="Normal 14 3" xfId="93" xr:uid="{00000000-0005-0000-0000-000032000000}"/>
    <cellStyle name="Normal 15" xfId="40" xr:uid="{00000000-0005-0000-0000-000033000000}"/>
    <cellStyle name="Normal 15 2" xfId="95" xr:uid="{00000000-0005-0000-0000-000034000000}"/>
    <cellStyle name="Normal 16" xfId="41" xr:uid="{00000000-0005-0000-0000-000035000000}"/>
    <cellStyle name="Normal 16 2" xfId="96" xr:uid="{00000000-0005-0000-0000-000036000000}"/>
    <cellStyle name="Normal 17" xfId="82" xr:uid="{00000000-0005-0000-0000-000037000000}"/>
    <cellStyle name="Normal 18" xfId="83" xr:uid="{00000000-0005-0000-0000-000038000000}"/>
    <cellStyle name="Normal 19" xfId="123" xr:uid="{00000000-0005-0000-0000-000039000000}"/>
    <cellStyle name="Normal 2" xfId="2" xr:uid="{00000000-0005-0000-0000-00003A000000}"/>
    <cellStyle name="Normal 2 2" xfId="42" xr:uid="{00000000-0005-0000-0000-00003B000000}"/>
    <cellStyle name="Normal 2 2 2" xfId="43" xr:uid="{00000000-0005-0000-0000-00003C000000}"/>
    <cellStyle name="Normal 2 2 2 2" xfId="98" xr:uid="{00000000-0005-0000-0000-00003D000000}"/>
    <cellStyle name="Normal 2 2 3" xfId="97" xr:uid="{00000000-0005-0000-0000-00003E000000}"/>
    <cellStyle name="Normal 2 3" xfId="44" xr:uid="{00000000-0005-0000-0000-00003F000000}"/>
    <cellStyle name="Normal 2 4" xfId="45" xr:uid="{00000000-0005-0000-0000-000040000000}"/>
    <cellStyle name="Normal 2 4 2" xfId="99" xr:uid="{00000000-0005-0000-0000-000041000000}"/>
    <cellStyle name="Normal 2 5" xfId="46" xr:uid="{00000000-0005-0000-0000-000042000000}"/>
    <cellStyle name="Normal 2 5 2" xfId="100" xr:uid="{00000000-0005-0000-0000-000043000000}"/>
    <cellStyle name="Normal 2 6" xfId="47" xr:uid="{00000000-0005-0000-0000-000044000000}"/>
    <cellStyle name="Normal 2 7" xfId="84" xr:uid="{00000000-0005-0000-0000-000045000000}"/>
    <cellStyle name="Normal 2 8" xfId="126" xr:uid="{2F0C1D15-8DC6-4965-A398-B6E515DA68BC}"/>
    <cellStyle name="Normal 2 9" xfId="128" xr:uid="{1D5EDE0E-8BB9-417A-8B36-5417EFD2C579}"/>
    <cellStyle name="Normal 2_Table 3.1.RME_SD_Waterways_All" xfId="48" xr:uid="{00000000-0005-0000-0000-000046000000}"/>
    <cellStyle name="Normal 20" xfId="124" xr:uid="{00000000-0005-0000-0000-000047000000}"/>
    <cellStyle name="Normal 21" xfId="106" xr:uid="{00000000-0005-0000-0000-000048000000}"/>
    <cellStyle name="Normal 22" xfId="125" xr:uid="{F9FC9B13-A099-4FB5-9352-0F5260CBB04B}"/>
    <cellStyle name="Normal 23" xfId="127" xr:uid="{EE5C8618-AA26-4D6C-8AF3-167795CA4AC0}"/>
    <cellStyle name="Normal 3" xfId="49" xr:uid="{00000000-0005-0000-0000-000049000000}"/>
    <cellStyle name="Normal 3 2" xfId="50" xr:uid="{00000000-0005-0000-0000-00004A000000}"/>
    <cellStyle name="Normal 3 2 2" xfId="51" xr:uid="{00000000-0005-0000-0000-00004B000000}"/>
    <cellStyle name="Normal 3 2 2 2" xfId="103" xr:uid="{00000000-0005-0000-0000-00004C000000}"/>
    <cellStyle name="Normal 3 2 2 3" xfId="136" xr:uid="{82768E93-0EBF-4509-8CD0-38861826D725}"/>
    <cellStyle name="Normal 3 2 3" xfId="102" xr:uid="{00000000-0005-0000-0000-00004D000000}"/>
    <cellStyle name="Normal 3 2 4" xfId="132" xr:uid="{440BFEC0-6C85-4D68-8D13-5126E77C822A}"/>
    <cellStyle name="Normal 3 3" xfId="52" xr:uid="{00000000-0005-0000-0000-00004E000000}"/>
    <cellStyle name="Normal 3 3 2" xfId="104" xr:uid="{00000000-0005-0000-0000-00004F000000}"/>
    <cellStyle name="Normal 3 4" xfId="53" xr:uid="{00000000-0005-0000-0000-000050000000}"/>
    <cellStyle name="Normal 3 4 2" xfId="105" xr:uid="{00000000-0005-0000-0000-000051000000}"/>
    <cellStyle name="Normal 3 5" xfId="101" xr:uid="{00000000-0005-0000-0000-000052000000}"/>
    <cellStyle name="Normal 3 6" xfId="129" xr:uid="{FA2A4DED-D1FD-4CF0-843B-1D8F1326022A}"/>
    <cellStyle name="Normal 3_6-Task 3 (GW)" xfId="54" xr:uid="{00000000-0005-0000-0000-000053000000}"/>
    <cellStyle name="Normal 4" xfId="55" xr:uid="{00000000-0005-0000-0000-000054000000}"/>
    <cellStyle name="Normal 4 2" xfId="56" xr:uid="{00000000-0005-0000-0000-000055000000}"/>
    <cellStyle name="Normal 4 3" xfId="57" xr:uid="{00000000-0005-0000-0000-000056000000}"/>
    <cellStyle name="Normal 4 4" xfId="131" xr:uid="{927F555C-8E40-46F4-9737-4CA24D1A9340}"/>
    <cellStyle name="Normal 4_6-Task 3 (GW)" xfId="58" xr:uid="{00000000-0005-0000-0000-000057000000}"/>
    <cellStyle name="Normal 5" xfId="59" xr:uid="{00000000-0005-0000-0000-000058000000}"/>
    <cellStyle name="Normal 5 2" xfId="60" xr:uid="{00000000-0005-0000-0000-000059000000}"/>
    <cellStyle name="Normal 5 2 2" xfId="61" xr:uid="{00000000-0005-0000-0000-00005A000000}"/>
    <cellStyle name="Normal 5 2 2 2" xfId="109" xr:uid="{00000000-0005-0000-0000-00005B000000}"/>
    <cellStyle name="Normal 5 2 3" xfId="108" xr:uid="{00000000-0005-0000-0000-00005C000000}"/>
    <cellStyle name="Normal 5 3" xfId="62" xr:uid="{00000000-0005-0000-0000-00005D000000}"/>
    <cellStyle name="Normal 5 3 2" xfId="110" xr:uid="{00000000-0005-0000-0000-00005E000000}"/>
    <cellStyle name="Normal 5 4" xfId="63" xr:uid="{00000000-0005-0000-0000-00005F000000}"/>
    <cellStyle name="Normal 5 4 2" xfId="111" xr:uid="{00000000-0005-0000-0000-000060000000}"/>
    <cellStyle name="Normal 5 5" xfId="107" xr:uid="{00000000-0005-0000-0000-000061000000}"/>
    <cellStyle name="Normal 5 6" xfId="130" xr:uid="{C5A4BD7E-A7FC-41F5-89F4-33F9903C14C3}"/>
    <cellStyle name="Normal 5_6-Task 3 (GW)" xfId="64" xr:uid="{00000000-0005-0000-0000-000062000000}"/>
    <cellStyle name="Normal 6" xfId="65" xr:uid="{00000000-0005-0000-0000-000063000000}"/>
    <cellStyle name="Normal 6 2" xfId="66" xr:uid="{00000000-0005-0000-0000-000064000000}"/>
    <cellStyle name="Normal 6 2 2" xfId="113" xr:uid="{00000000-0005-0000-0000-000065000000}"/>
    <cellStyle name="Normal 6 3" xfId="67" xr:uid="{00000000-0005-0000-0000-000066000000}"/>
    <cellStyle name="Normal 6 3 2" xfId="114" xr:uid="{00000000-0005-0000-0000-000067000000}"/>
    <cellStyle name="Normal 6 4" xfId="112" xr:uid="{00000000-0005-0000-0000-000068000000}"/>
    <cellStyle name="Normal 6 5" xfId="134" xr:uid="{BC41D69E-2E60-43F8-A093-4A94C4BD0295}"/>
    <cellStyle name="Normal 6_6-Task 3 (GW)" xfId="68" xr:uid="{00000000-0005-0000-0000-000069000000}"/>
    <cellStyle name="Normal 7" xfId="69" xr:uid="{00000000-0005-0000-0000-00006A000000}"/>
    <cellStyle name="Normal 7 2" xfId="70" xr:uid="{00000000-0005-0000-0000-00006B000000}"/>
    <cellStyle name="Normal 7 2 2" xfId="116" xr:uid="{00000000-0005-0000-0000-00006C000000}"/>
    <cellStyle name="Normal 7 3" xfId="71" xr:uid="{00000000-0005-0000-0000-00006D000000}"/>
    <cellStyle name="Normal 7 3 2" xfId="117" xr:uid="{00000000-0005-0000-0000-00006E000000}"/>
    <cellStyle name="Normal 7 4" xfId="115" xr:uid="{00000000-0005-0000-0000-00006F000000}"/>
    <cellStyle name="Normal 7 5" xfId="135" xr:uid="{E2159F7B-2F52-4D2E-91A6-DC9D5E10C2F4}"/>
    <cellStyle name="Normal 7_6-Task 3 (GW)" xfId="72" xr:uid="{00000000-0005-0000-0000-000070000000}"/>
    <cellStyle name="Normal 8" xfId="73" xr:uid="{00000000-0005-0000-0000-000071000000}"/>
    <cellStyle name="Normal 8 2" xfId="74" xr:uid="{00000000-0005-0000-0000-000072000000}"/>
    <cellStyle name="Normal 8 2 2" xfId="119" xr:uid="{00000000-0005-0000-0000-000073000000}"/>
    <cellStyle name="Normal 8 3" xfId="75" xr:uid="{00000000-0005-0000-0000-000074000000}"/>
    <cellStyle name="Normal 8 3 2" xfId="120" xr:uid="{00000000-0005-0000-0000-000075000000}"/>
    <cellStyle name="Normal 8 4" xfId="118" xr:uid="{00000000-0005-0000-0000-000076000000}"/>
    <cellStyle name="Normal 8 5" xfId="137" xr:uid="{097986B3-E123-4ADB-8163-F953A16960D3}"/>
    <cellStyle name="Normal 9" xfId="76" xr:uid="{00000000-0005-0000-0000-000077000000}"/>
    <cellStyle name="Normal 9 2" xfId="121" xr:uid="{00000000-0005-0000-0000-000078000000}"/>
    <cellStyle name="Note 2" xfId="77" xr:uid="{00000000-0005-0000-0000-000079000000}"/>
    <cellStyle name="Note 2 2" xfId="122" xr:uid="{00000000-0005-0000-0000-00007A000000}"/>
    <cellStyle name="Percent 2" xfId="78" xr:uid="{00000000-0005-0000-0000-00007B000000}"/>
    <cellStyle name="Percent 2 2" xfId="79" xr:uid="{00000000-0005-0000-0000-00007C000000}"/>
  </cellStyles>
  <dxfs count="0"/>
  <tableStyles count="0" defaultTableStyle="TableStyleMedium2" defaultPivotStyle="PivotStyleLight16"/>
  <colors>
    <mruColors>
      <color rgb="FFCB9661"/>
      <color rgb="FFDDDDDD"/>
      <color rgb="FFD8B088"/>
      <color rgb="FFEAD5C0"/>
      <color rgb="FFD09F6E"/>
      <color rgb="FFDFBE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22/10/relationships/richValueRel" Target="richData/richValueRel.xml"/><Relationship Id="rId3" Type="http://schemas.openxmlformats.org/officeDocument/2006/relationships/worksheet" Target="worksheets/sheet3.xml"/><Relationship Id="rId21" Type="http://schemas.microsoft.com/office/2017/06/relationships/rdRichValueTypes" Target="richData/rdRichValueTyp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styles" Target="styles.xml"/><Relationship Id="rId23" Type="http://schemas.openxmlformats.org/officeDocument/2006/relationships/customXml" Target="../customXml/item1.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alcChain" Target="calcChain.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Hazard index maximum contaminant level calculation formula.</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fas-1.itrcweb.org/" TargetMode="External"/><Relationship Id="rId1" Type="http://schemas.openxmlformats.org/officeDocument/2006/relationships/hyperlink" Target="http://pfas-1.itrcweb.org/about-itrc/"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1.bin"/><Relationship Id="rId3" Type="http://schemas.openxmlformats.org/officeDocument/2006/relationships/hyperlink" Target="https://www.nj.gov/dep/dsr/pfas.htm" TargetMode="External"/><Relationship Id="rId7" Type="http://schemas.openxmlformats.org/officeDocument/2006/relationships/hyperlink" Target="https://www.michigan.gov/egle/about/organization/air-quality/air-toxics" TargetMode="External"/><Relationship Id="rId2" Type="http://schemas.openxmlformats.org/officeDocument/2006/relationships/hyperlink" Target="https://www.dec.ny.gov/docs/air_pdf/dar1.pdf" TargetMode="External"/><Relationship Id="rId1" Type="http://schemas.openxmlformats.org/officeDocument/2006/relationships/hyperlink" Target="https://www.des.nh.gov/sites/g/files/ehbemt341/files/documents/env-a%201400-adptpstd.pdf" TargetMode="External"/><Relationship Id="rId6" Type="http://schemas.openxmlformats.org/officeDocument/2006/relationships/hyperlink" Target="https://www.tceq.texas.gov/downloads/toxicology/pfc/pfcs.pdf/view" TargetMode="External"/><Relationship Id="rId5" Type="http://schemas.openxmlformats.org/officeDocument/2006/relationships/hyperlink" Target="https://series.publisso.de/sites/default/files/documents/series/mak/lmbv/Vol2020/Iss2/Doc002/mbwl_2020_eng.pdf" TargetMode="External"/><Relationship Id="rId4" Type="http://schemas.openxmlformats.org/officeDocument/2006/relationships/hyperlink" Target="https://www17.tceq.texas.gov/tamis/index.cfm?fuseaction=home.welcom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www.pca.state.mn.us/water/site-specific-water-quality-criteria" TargetMode="External"/><Relationship Id="rId21" Type="http://schemas.openxmlformats.org/officeDocument/2006/relationships/hyperlink" Target="https://www.dos.ny.gov/info/register/2020/082620.pdf" TargetMode="External"/><Relationship Id="rId42" Type="http://schemas.openxmlformats.org/officeDocument/2006/relationships/hyperlink" Target="https://deq.nc.gov/about/divisions/water-resources/planning/classification-standards/groundwater-standards" TargetMode="External"/><Relationship Id="rId47" Type="http://schemas.openxmlformats.org/officeDocument/2006/relationships/hyperlink" Target="https://www.michigan.gov/egle/about/organization/water-resources/glwarm/rule-57-water-quality-values" TargetMode="External"/><Relationship Id="rId63" Type="http://schemas.openxmlformats.org/officeDocument/2006/relationships/hyperlink" Target="https://www.health.state.mn.us/communities/environment/risk/docs/guidance/gw/pfoa2024.pdf" TargetMode="External"/><Relationship Id="rId68" Type="http://schemas.openxmlformats.org/officeDocument/2006/relationships/hyperlink" Target="https://www.epa.gov/risk/regional-screening-levels-rsls-generic-tables" TargetMode="External"/><Relationship Id="rId16" Type="http://schemas.openxmlformats.org/officeDocument/2006/relationships/hyperlink" Target="https://www.health.state.mn.us/communities/environment/risk/guidance/gw/table.html" TargetMode="External"/><Relationship Id="rId11" Type="http://schemas.openxmlformats.org/officeDocument/2006/relationships/hyperlink" Target="https://www.bmu.de/en/topics/health-chemical-safety-nanotechnology/chemical-safety/pops/" TargetMode="External"/><Relationship Id="rId32" Type="http://schemas.openxmlformats.org/officeDocument/2006/relationships/hyperlink" Target="https://eur-lex.europa.eu/legal-content/EN/TXT/PDF/?uri=CELEX:32020L2184&amp;from=EN" TargetMode="External"/><Relationship Id="rId37" Type="http://schemas.openxmlformats.org/officeDocument/2006/relationships/hyperlink" Target="https://www.oregon.gov/deq/Hazards-and-Cleanup/ToxicReduction/Pages/PFAS-in-Oregon.aspx" TargetMode="External"/><Relationship Id="rId53" Type="http://schemas.openxmlformats.org/officeDocument/2006/relationships/hyperlink" Target="https://www.pacodeandbulletin.gov/Display/pabull?file=/secure/pabulletin/data/vol53/53-2/46.html" TargetMode="External"/><Relationship Id="rId58" Type="http://schemas.openxmlformats.org/officeDocument/2006/relationships/hyperlink" Target="https://documents.dnrec.delaware.gov/dwhs/remediation/HSCA-Screening-Level-Table-Guidance.pdf" TargetMode="External"/><Relationship Id="rId74" Type="http://schemas.openxmlformats.org/officeDocument/2006/relationships/hyperlink" Target="https://www.deq.nc.gov/public-memorandum-pfas-imacs-establishment-october-15-2024-0/download?attachment?attachment" TargetMode="External"/><Relationship Id="rId79" Type="http://schemas.openxmlformats.org/officeDocument/2006/relationships/hyperlink" Target="https://www.tceq.texas.gov/remediation/trrp/trrppcls.html" TargetMode="External"/><Relationship Id="rId5" Type="http://schemas.openxmlformats.org/officeDocument/2006/relationships/hyperlink" Target="https://www.nj.gov/dep/rules/rules/njac7_9c.pdf" TargetMode="External"/><Relationship Id="rId61" Type="http://schemas.openxmlformats.org/officeDocument/2006/relationships/hyperlink" Target="https://risos-apa-production-public.s3.amazonaws.com/DEM/REG_13028_20231208105306544.pdf?utm_campaign=PFAS%20Initiative&amp;utm_source=hs_email&amp;utm_medium=email&amp;_hsenc=p2ANqtz-_Snjw0PYZJkr2SYtss6kkIJmYRoa6ee19LiWeHsFykFpEb0fU1drhglkIozFj20ElT2lM5" TargetMode="External"/><Relationship Id="rId19" Type="http://schemas.openxmlformats.org/officeDocument/2006/relationships/hyperlink" Target="https://content.govdelivery.com/accounts/MIDEQ/bulletins/298c5fe" TargetMode="External"/><Relationship Id="rId14" Type="http://schemas.openxmlformats.org/officeDocument/2006/relationships/hyperlink" Target="https://legislature.vermont.gov/Documents/2020/Docs/ACTS/ACT021/ACT021%20As%20Enacted.pdf" TargetMode="External"/><Relationship Id="rId22" Type="http://schemas.openxmlformats.org/officeDocument/2006/relationships/hyperlink" Target="https://dec.alaska.gov/spar/csp/pfas/" TargetMode="External"/><Relationship Id="rId27" Type="http://schemas.openxmlformats.org/officeDocument/2006/relationships/hyperlink" Target="https://cdn.dwi.gov.uk/wp-content/uploads/2021/01/12110137/PFOS-PFOA-guidance-2021.pdf" TargetMode="External"/><Relationship Id="rId30" Type="http://schemas.openxmlformats.org/officeDocument/2006/relationships/hyperlink" Target="http://www.mainelegislature.org/legis/bills/getPDF.asp?paper=SP0064&amp;item=3&amp;snum=130" TargetMode="External"/><Relationship Id="rId35" Type="http://schemas.openxmlformats.org/officeDocument/2006/relationships/hyperlink" Target="https://mst.dk/media/223446/liste-over-jordkvalitetskriterier-juli-2021_final1.pdf" TargetMode="External"/><Relationship Id="rId43" Type="http://schemas.openxmlformats.org/officeDocument/2006/relationships/hyperlink" Target="https://dnr.wisconsin.gov/topic/SurfaceWater/PFASCriteria.html" TargetMode="External"/><Relationship Id="rId48" Type="http://schemas.openxmlformats.org/officeDocument/2006/relationships/hyperlink" Target="https://www.dcceew.gov.au/sites/default/files/documents/pfas-nemp-2.pdf" TargetMode="External"/><Relationship Id="rId56" Type="http://schemas.openxmlformats.org/officeDocument/2006/relationships/hyperlink" Target="https://documents.dnrec.delaware.gov/dwhs/remediation/HSCA-Screening-Level-Table-Guidance.pdf" TargetMode="External"/><Relationship Id="rId64" Type="http://schemas.openxmlformats.org/officeDocument/2006/relationships/hyperlink" Target="https://oehha.ca.gov/water/report/perfluorooctanoic-acid-pfoa-and-perfluorooctane-sulfonic-acid-pfos-drinking-water" TargetMode="External"/><Relationship Id="rId69" Type="http://schemas.openxmlformats.org/officeDocument/2006/relationships/hyperlink" Target="https://rules.sos.ri.gov/regulations/part/250-150-05-3?utm_campaign=PFAS%20Initiative&amp;utm_source=hs_email&amp;utm_medium=email&amp;_hsenc=p2ANqtz-_Snjw0PYZJkr2SYtss6kkIJmYRoa6ee19LiWeHsFykFpEb0fU1drhglkIozFj20ElT2lM5" TargetMode="External"/><Relationship Id="rId77" Type="http://schemas.openxmlformats.org/officeDocument/2006/relationships/hyperlink" Target="https://www.ilga.gov/legislation/BillStatus.asp?DocTypeID=SB&amp;DocNum=727&amp;GAID=17&amp;SessionID=112&amp;LegID=144657" TargetMode="External"/><Relationship Id="rId8" Type="http://schemas.openxmlformats.org/officeDocument/2006/relationships/hyperlink" Target="https://secure.sos.state.or.us/oard/viewSingleRule.action?ruleVrsnRsn=256058" TargetMode="External"/><Relationship Id="rId51" Type="http://schemas.openxmlformats.org/officeDocument/2006/relationships/hyperlink" Target="https://drive.google.com/file/d/119FjO4GZVaJtw7YFvFqs9pmlwDhDO_eG/view" TargetMode="External"/><Relationship Id="rId72" Type="http://schemas.openxmlformats.org/officeDocument/2006/relationships/hyperlink" Target="https://www.livsmedelsverket.se/globalassets/om-oss/lagstiftning/dricksvatten---naturl-mineralv---kallv/livsfs-2022-12_web_t.pdf" TargetMode="External"/><Relationship Id="rId80" Type="http://schemas.openxmlformats.org/officeDocument/2006/relationships/hyperlink" Target="https://www.tceq.texas.gov/downloads/remediation/ecological/aquatic-life-benchmark-table.xlsx" TargetMode="External"/><Relationship Id="rId3" Type="http://schemas.openxmlformats.org/officeDocument/2006/relationships/hyperlink" Target="https://ndep.nv.gov/uploads/documents/ndep-bcls-june-2023.pdf" TargetMode="External"/><Relationship Id="rId12" Type="http://schemas.openxmlformats.org/officeDocument/2006/relationships/hyperlink" Target="http://www.euro.who.int/__data/assets/pdf_file/0018/340704/FINAL_pfas-report-20170530-h1200.pdf" TargetMode="External"/><Relationship Id="rId17" Type="http://schemas.openxmlformats.org/officeDocument/2006/relationships/hyperlink" Target="https://www.health.gov.au/sites/default/files/documents/2022/07/health-based-guidance-values-for-pfas-for-use-in-site-investigations-in-australia_0.pdf" TargetMode="External"/><Relationship Id="rId25" Type="http://schemas.openxmlformats.org/officeDocument/2006/relationships/hyperlink" Target="https://dec.vermont.gov/sites/dec/files/dwgwp/DW/2019.07.06%20-%20GWPRS.pdf" TargetMode="External"/><Relationship Id="rId33" Type="http://schemas.openxmlformats.org/officeDocument/2006/relationships/hyperlink" Target="http://www.bclaws.ca/civix/document/id/complete/statreg/375_96_00" TargetMode="External"/><Relationship Id="rId38" Type="http://schemas.openxmlformats.org/officeDocument/2006/relationships/hyperlink" Target="https://www.oregon.gov/oha/PH/HEALTHYENVIRONMENTS/DRINKINGWATER/OPERATIONS/Pages/PFAS.aspx" TargetMode="External"/><Relationship Id="rId46" Type="http://schemas.openxmlformats.org/officeDocument/2006/relationships/hyperlink" Target="https://legiscan.com/RI/text/H7233/2022" TargetMode="External"/><Relationship Id="rId59" Type="http://schemas.openxmlformats.org/officeDocument/2006/relationships/hyperlink" Target="https://www.maine.gov/dep/spills/publications/guidance/rags/Maine-Remedial-Action-Guidelines-2023-11-15.pdf" TargetMode="External"/><Relationship Id="rId67" Type="http://schemas.openxmlformats.org/officeDocument/2006/relationships/hyperlink" Target="https://documents.dnrec.delaware.gov/dwhs/remediation/Sortable-HSCA-Reporting-Level-Table.xlsx)." TargetMode="External"/><Relationship Id="rId20" Type="http://schemas.openxmlformats.org/officeDocument/2006/relationships/hyperlink" Target="https://www.michigan.gov/documents/pfasresponse/MDHHS_Public_Health_Drinking_Water_Screening_Levels_for_PFAS_651683_7.pdf" TargetMode="External"/><Relationship Id="rId41" Type="http://schemas.openxmlformats.org/officeDocument/2006/relationships/hyperlink" Target="https://www1.maine.gov/dep/spills/topics/pfas/Maine-PFAS-Screening-Levels-Rev-6.28.21.pdf" TargetMode="External"/><Relationship Id="rId54" Type="http://schemas.openxmlformats.org/officeDocument/2006/relationships/hyperlink" Target="https://www.pca.state.mn.us/water/site-specific-water-quality-criteria" TargetMode="External"/><Relationship Id="rId62" Type="http://schemas.openxmlformats.org/officeDocument/2006/relationships/hyperlink" Target="https://www.health.state.mn.us/communities/environment/risk/docs/guidance/gw/pfos.pdf" TargetMode="External"/><Relationship Id="rId70" Type="http://schemas.openxmlformats.org/officeDocument/2006/relationships/hyperlink" Target="https://health.hawaii.gov/heer/files/2024/07/PFASsSurferHDOHApril2024Rev070524.xlsx" TargetMode="External"/><Relationship Id="rId75" Type="http://schemas.openxmlformats.org/officeDocument/2006/relationships/hyperlink" Target="https://ecology.wa.gov/Regulations-Permits/Guidance-technical-assistance/Contamination-clean-up-tools/CLARC/Data-tables" TargetMode="External"/><Relationship Id="rId1" Type="http://schemas.openxmlformats.org/officeDocument/2006/relationships/hyperlink" Target="http://deq.mt.gov/water/resources/Circulars" TargetMode="External"/><Relationship Id="rId6" Type="http://schemas.openxmlformats.org/officeDocument/2006/relationships/hyperlink" Target="https://www.ncdhhs.gov/news/press-releases/state-releases-first-water-quality-data-updated-health-information-genx-cape" TargetMode="External"/><Relationship Id="rId15" Type="http://schemas.openxmlformats.org/officeDocument/2006/relationships/hyperlink" Target="https://floridadep.gov/waste/district-business-support/content/contaminated-media-forum" TargetMode="External"/><Relationship Id="rId23" Type="http://schemas.openxmlformats.org/officeDocument/2006/relationships/hyperlink" Target="https://www.nj.gov/dep/wms/bears/gwqs.htm" TargetMode="External"/><Relationship Id="rId28" Type="http://schemas.openxmlformats.org/officeDocument/2006/relationships/hyperlink" Target="http://www.dwi.gov.uk/stakeholders/information-letters/2009/10_2009annex.pdf" TargetMode="External"/><Relationship Id="rId36" Type="http://schemas.openxmlformats.org/officeDocument/2006/relationships/hyperlink" Target="https://www.pacodeandbulletin.gov/Display/pacode?file=/secure/pacode/data/025/chapter250/chap250toc.html" TargetMode="External"/><Relationship Id="rId49" Type="http://schemas.openxmlformats.org/officeDocument/2006/relationships/hyperlink" Target="https://www.colorado.gov/pacific/sites/default/files/WQ_GWStandard_PFOA_100417%20FINAL.pdf" TargetMode="External"/><Relationship Id="rId57" Type="http://schemas.openxmlformats.org/officeDocument/2006/relationships/hyperlink" Target="https://floridadep.gov/waste/district-business-support/documents/provisional-pfoa-and-pfos-cleanup-target-levels-screening" TargetMode="External"/><Relationship Id="rId10" Type="http://schemas.openxmlformats.org/officeDocument/2006/relationships/hyperlink" Target="https://dhhr.wv.gov/bph/Pages/default.aspx" TargetMode="External"/><Relationship Id="rId31" Type="http://schemas.openxmlformats.org/officeDocument/2006/relationships/hyperlink" Target="https://eur-lex.europa.eu/legal-content/EN/TXT/PDF/?uri=CELEX:32013L0039&amp;from=EN" TargetMode="External"/><Relationship Id="rId44" Type="http://schemas.openxmlformats.org/officeDocument/2006/relationships/hyperlink" Target="https://dnr.wisconsin.gov/topic/DrinkingWater/NR809.html" TargetMode="External"/><Relationship Id="rId52" Type="http://schemas.openxmlformats.org/officeDocument/2006/relationships/hyperlink" Target="https://open.alberta.ca/dataset/842becf6-dc0c-4cc7-8b29-e3f383133ddc/resource/b6b28b89-f0db-49c5-b3bd-6046943af610/download/epa-alberta-tier-1-soil-groundwater-remediation-guidelines-2024-06.pdf" TargetMode="External"/><Relationship Id="rId60" Type="http://schemas.openxmlformats.org/officeDocument/2006/relationships/hyperlink" Target="https://portal.ct.gov/DPH/Drinking-Water/DWS/Per--and-Polyfluoroalkyl-Substances" TargetMode="External"/><Relationship Id="rId65" Type="http://schemas.openxmlformats.org/officeDocument/2006/relationships/hyperlink" Target="https://www.epa.gov/system/files/documents/2022-06/drinking-water-ha-pfas-factsheet-communities.pdf" TargetMode="External"/><Relationship Id="rId73" Type="http://schemas.openxmlformats.org/officeDocument/2006/relationships/hyperlink" Target="https://www.epa.gov/wqc/pfas-and-aquatic-life" TargetMode="External"/><Relationship Id="rId78" Type="http://schemas.openxmlformats.org/officeDocument/2006/relationships/hyperlink" Target="https://floridadep.gov/sites/default/files/Dynamic_Plan_March_2022.pdf" TargetMode="External"/><Relationship Id="rId81" Type="http://schemas.openxmlformats.org/officeDocument/2006/relationships/printerSettings" Target="../printerSettings/printerSettings3.bin"/><Relationship Id="rId4" Type="http://schemas.openxmlformats.org/officeDocument/2006/relationships/hyperlink" Target="http://gencourt.state.nh.us/bill_status/billText.aspx?sy=2020&amp;id=1825&amp;txtFormat=html" TargetMode="External"/><Relationship Id="rId9" Type="http://schemas.openxmlformats.org/officeDocument/2006/relationships/hyperlink" Target="https://www.dep.pa.gov/Citizens/My-Water/drinking_water/PFAS/Pages/default.aspx" TargetMode="External"/><Relationship Id="rId13" Type="http://schemas.openxmlformats.org/officeDocument/2006/relationships/hyperlink" Target="https://eur-lex.europa.eu/legal-content/EN/TXT/?qid=1519210589057&amp;uri=CELEX:52017PC0753" TargetMode="External"/><Relationship Id="rId18" Type="http://schemas.openxmlformats.org/officeDocument/2006/relationships/hyperlink" Target="https://urldefense.proofpoint.com/v2/url?u=https-3A__www.nj.gov_dep_rules_adoptions_adopt-5F20180904a.pdf&amp;d=DwMF-g&amp;c=ZWY66qCYUTYUcOev9C2GlDEcKuYKzoWDVNR_L93Z9mQ&amp;r=vpFRqKPEiTrKvW0jJzPF7lQ0TU7O767kMrIyUDJkSoM&amp;m=PVlbm8gznEOss2iByGTeb4tuFBqxcLUOTLEABqpBK6I&amp;s=F83f4L7iv7Ao7fzco_Eqx7HUga9hI2rE4WP_G6mDV_k&amp;e=" TargetMode="External"/><Relationship Id="rId39" Type="http://schemas.openxmlformats.org/officeDocument/2006/relationships/hyperlink" Target="https://mde.maryland.gov/programs/Water/water_supply/Documents/PFAS_MDH_PFHxS_Advisory%20Fact_Sheet.pdf" TargetMode="External"/><Relationship Id="rId34" Type="http://schemas.openxmlformats.org/officeDocument/2006/relationships/hyperlink" Target="https://www2.mst.dk/Udgiv/publications/2015/04/978-87-93283-01-5.pdf" TargetMode="External"/><Relationship Id="rId50" Type="http://schemas.openxmlformats.org/officeDocument/2006/relationships/hyperlink" Target="https://www.michigan.gov/egle/about/organization/water-resources/assessment-michigan-waters/rule-57-water-quality-values" TargetMode="External"/><Relationship Id="rId55" Type="http://schemas.openxmlformats.org/officeDocument/2006/relationships/hyperlink" Target="https://www.dec.ny.gov/docs/water_pdf/togs111addendum2023.pdf" TargetMode="External"/><Relationship Id="rId76" Type="http://schemas.openxmlformats.org/officeDocument/2006/relationships/hyperlink" Target="https://pcb.illinois.gov/documents/dsweb/Get/Document-33425/" TargetMode="External"/><Relationship Id="rId7" Type="http://schemas.openxmlformats.org/officeDocument/2006/relationships/hyperlink" Target="https://content.govdelivery.com/attachments/OHOOD/2019/12/02/file_attachments/1335154/PFAS%20Action%20Plan%2012.02.19.pdf" TargetMode="External"/><Relationship Id="rId71" Type="http://schemas.openxmlformats.org/officeDocument/2006/relationships/hyperlink" Target="https://www.canada.ca/en/health-canada/services/publications/healthy-living/objective-drinking-water-quality-per-polyfluoroalkyl-substances.html" TargetMode="External"/><Relationship Id="rId2" Type="http://schemas.openxmlformats.org/officeDocument/2006/relationships/hyperlink" Target="https://www.mass.gov/doc/final-pfas-related-changes-to-the-mcp-2019-12-13/download" TargetMode="External"/><Relationship Id="rId29" Type="http://schemas.openxmlformats.org/officeDocument/2006/relationships/hyperlink" Target="https://www.rivm.nl/en/pfas/relevant-publications" TargetMode="External"/><Relationship Id="rId24" Type="http://schemas.openxmlformats.org/officeDocument/2006/relationships/hyperlink" Target="https://urldefense.proofpoint.com/v2/url?u=https-3A__portal.ct.gov_-2D_media_DEEP_site-5Fclean-5Fup_remediation-5Fregulations_APSRequestFormdocx.docx&amp;d=DwMGaQ&amp;c=ZWY66qCYUTYUcOev9C2GlDEcKuYKzoWDVNR_L93Z9mQ&amp;r=vpFRqKPEiTrKvW0jJzPF7lQ0TU7O767kMrIyUDJkSoM&amp;m=Fq7n1VFoowmp2oajYGJ-CbRtjCLs8n1UWcWUxl0AY40&amp;s=mG7uu0caD-De6O1Gj2ymfP7h6519mtmF6dJCj5ndW38&amp;e=" TargetMode="External"/><Relationship Id="rId40" Type="http://schemas.openxmlformats.org/officeDocument/2006/relationships/hyperlink" Target="https://www.maine.gov/dep/spills/publications/guidance/rags/Maine-Remedial-Action-Guidelines-2021-05-01.pdf" TargetMode="External"/><Relationship Id="rId45" Type="http://schemas.openxmlformats.org/officeDocument/2006/relationships/hyperlink" Target="https://portal.ct.gov/DPH/Environmental-Health/Environmental-and-Occupational-Health-Assessment/Action-List-for-Drinking-Water" TargetMode="External"/><Relationship Id="rId66" Type="http://schemas.openxmlformats.org/officeDocument/2006/relationships/hyperlink" Target="https://www.epa.gov/sdwa/and-polyfluoroalkyl-substances-pfas"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oehha.ca.gov/water/public-health-goal/notification-level-recommendation-perfluorohexanoic-acid-pfhxa-drinking" TargetMode="External"/><Relationship Id="rId13" Type="http://schemas.openxmlformats.org/officeDocument/2006/relationships/hyperlink" Target="https://www.epa.gov/wqc/human-health-water-quality-criteria-pfas" TargetMode="External"/><Relationship Id="rId18" Type="http://schemas.openxmlformats.org/officeDocument/2006/relationships/printerSettings" Target="../printerSettings/printerSettings4.bin"/><Relationship Id="rId3" Type="http://schemas.openxmlformats.org/officeDocument/2006/relationships/hyperlink" Target="https://www.dhs.wisconsin.gov/water/gws-cycle11.htm" TargetMode="External"/><Relationship Id="rId7" Type="http://schemas.openxmlformats.org/officeDocument/2006/relationships/hyperlink" Target="https://dnr.wisconsin.gov/topic/DrinkingWater/FederalPFASMCLs.html" TargetMode="External"/><Relationship Id="rId12" Type="http://schemas.openxmlformats.org/officeDocument/2006/relationships/hyperlink" Target="https://consultations.nhmrc.gov.au/environmental-health/australian-drinking-water-guidelines-2024-pfas/" TargetMode="External"/><Relationship Id="rId17" Type="http://schemas.openxmlformats.org/officeDocument/2006/relationships/hyperlink" Target="https://dnr.wisconsin.gov/topic/DrinkingWater/NR809.html" TargetMode="External"/><Relationship Id="rId2" Type="http://schemas.openxmlformats.org/officeDocument/2006/relationships/hyperlink" Target="https://floridadep.gov/waste/district-business-support/content/contaminated-media-forum" TargetMode="External"/><Relationship Id="rId16" Type="http://schemas.openxmlformats.org/officeDocument/2006/relationships/hyperlink" Target="https://www.deq.nc.gov/water-resources/pws/proposed-rules-15a-ncac-18c-1540/download?attachment" TargetMode="External"/><Relationship Id="rId1" Type="http://schemas.openxmlformats.org/officeDocument/2006/relationships/hyperlink" Target="http://dec.alaska.gov/spar/regulation-projects/pfas-cleanup-level-amendments/" TargetMode="External"/><Relationship Id="rId6" Type="http://schemas.openxmlformats.org/officeDocument/2006/relationships/hyperlink" Target="https://dos.ny.gov/system/files/documents/2022/10/100522.pdf" TargetMode="External"/><Relationship Id="rId11" Type="http://schemas.openxmlformats.org/officeDocument/2006/relationships/hyperlink" Target="https://www.nhmrc.gov.au/about-us/publications/australian-drinking-water-guidelines" TargetMode="External"/><Relationship Id="rId5" Type="http://schemas.openxmlformats.org/officeDocument/2006/relationships/hyperlink" Target="https://deq.nc.gov/media/30108/open" TargetMode="External"/><Relationship Id="rId15" Type="http://schemas.openxmlformats.org/officeDocument/2006/relationships/hyperlink" Target="https://files.nc.gov/oah/documents/2024-11/Volume-39-Issue-09-November-1-2024.pdf?VersionId=Ws_f1ef50vwGQsBQ.a2RPjbPhUxWtlR0" TargetMode="External"/><Relationship Id="rId10" Type="http://schemas.openxmlformats.org/officeDocument/2006/relationships/hyperlink" Target="https://www.recht.bund.de/bgbl/1/2023/159/VO.html" TargetMode="External"/><Relationship Id="rId4" Type="http://schemas.openxmlformats.org/officeDocument/2006/relationships/hyperlink" Target="https://dnr.wisconsin.gov/topic/Groundwater/NR140.html" TargetMode="External"/><Relationship Id="rId9" Type="http://schemas.openxmlformats.org/officeDocument/2006/relationships/hyperlink" Target="https://www.umweltbundesamt.de/en/press/pressinformation/new-drinking-water-ordinance-ensures-high-quality" TargetMode="External"/><Relationship Id="rId14" Type="http://schemas.openxmlformats.org/officeDocument/2006/relationships/hyperlink" Target="https://www.epa.gov/system/files/documents/2024-12/draft-hhc-pfas-tech-fact-sheet.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www.health.state.mn.us/communities/environment/risk/guidance/gw/table.html" TargetMode="External"/><Relationship Id="rId21" Type="http://schemas.openxmlformats.org/officeDocument/2006/relationships/hyperlink" Target="https://www.oregon.gov/oha/PH/HEALTHYENVIRONMENTS/DRINKINGWATER/OPERATIONS/Pages/PFAS.aspx" TargetMode="External"/><Relationship Id="rId42" Type="http://schemas.openxmlformats.org/officeDocument/2006/relationships/hyperlink" Target="https://open.alberta.ca/dataset/842becf6-dc0c-4cc7-8b29-e3f383133ddc/resource/018c0139-ae40-4537-af72-23458c8c58c7/download/aep-albertatier1guidelines-aug24-2022.pdf" TargetMode="External"/><Relationship Id="rId47" Type="http://schemas.openxmlformats.org/officeDocument/2006/relationships/hyperlink" Target="https://www.health.state.mn.us/communities/environment/hazardous/topics/pfashealth.html" TargetMode="External"/><Relationship Id="rId63" Type="http://schemas.openxmlformats.org/officeDocument/2006/relationships/hyperlink" Target="https://oehha.ca.gov/water/press-release/press-release-water/california-adopts-health-protective-goals-forever-chemicals" TargetMode="External"/><Relationship Id="rId68" Type="http://schemas.openxmlformats.org/officeDocument/2006/relationships/hyperlink" Target="https://www.canada.ca/en/health-canada/services/publications/healthy-living/objective-drinking-water-quality-per-polyfluoroalkyl-substances.html" TargetMode="External"/><Relationship Id="rId2" Type="http://schemas.openxmlformats.org/officeDocument/2006/relationships/hyperlink" Target="https://www.mass.gov/doc/final-pfas-related-changes-to-the-mcp-2019-12-13/download" TargetMode="External"/><Relationship Id="rId16" Type="http://schemas.openxmlformats.org/officeDocument/2006/relationships/hyperlink" Target="http://webserver.rilin.state.ri.us/BillText21/SenateText21/S0107.pdf" TargetMode="External"/><Relationship Id="rId29" Type="http://schemas.openxmlformats.org/officeDocument/2006/relationships/hyperlink" Target="https://dnr.wisconsin.gov/topic/SurfaceWater/PFASCriteria.html" TargetMode="External"/><Relationship Id="rId11" Type="http://schemas.openxmlformats.org/officeDocument/2006/relationships/hyperlink" Target="https://www2.illinois.gov/Pages/news-item.aspx?ReleaseID=22728" TargetMode="External"/><Relationship Id="rId24" Type="http://schemas.openxmlformats.org/officeDocument/2006/relationships/hyperlink" Target="https://www.waterboards.ca.gov/press_room/press_releases/2020/pr02062020_pfoa_pfos_response_levels.pdf" TargetMode="External"/><Relationship Id="rId32" Type="http://schemas.openxmlformats.org/officeDocument/2006/relationships/hyperlink" Target="https://www.epa.gov/system/files/documents/2022-04/pfoa-pfos-draft-factsheet-2022.pdf" TargetMode="External"/><Relationship Id="rId37" Type="http://schemas.openxmlformats.org/officeDocument/2006/relationships/hyperlink" Target="https://www2.illinois.gov/epa/topics/water-quality/pfas/Pages/pfas-healthadvisory.aspx" TargetMode="External"/><Relationship Id="rId40" Type="http://schemas.openxmlformats.org/officeDocument/2006/relationships/hyperlink" Target="https://dnr.wisconsin.gov/newsroom/release/61301" TargetMode="External"/><Relationship Id="rId45" Type="http://schemas.openxmlformats.org/officeDocument/2006/relationships/hyperlink" Target="https://open.alberta.ca/dataset/842becf6-dc0c-4cc7-8b29-e3f383133ddc/resource/018c0139-ae40-4537-af72-23458c8c58c7/download/aep-albertatier1guidelines-aug24-2022.pdf" TargetMode="External"/><Relationship Id="rId53" Type="http://schemas.openxmlformats.org/officeDocument/2006/relationships/hyperlink" Target="https://www.michigan.gov/pfasresponse/about/news/2023/10/12/new-surface-wqv" TargetMode="External"/><Relationship Id="rId58" Type="http://schemas.openxmlformats.org/officeDocument/2006/relationships/hyperlink" Target="https://rules.sos.ri.gov/regulations/part/250-150-05-3?utm_campaign=PFAS%20Initiative&amp;utm_source=hs_email&amp;utm_medium=email&amp;_hsenc=p2ANqtz-_Snjw0PYZJkr2SYtss6kkIJmYRoa6ee19LiWeHsFykFpEb0fU1drhglkIozFj20ElT2lM5" TargetMode="External"/><Relationship Id="rId66" Type="http://schemas.openxmlformats.org/officeDocument/2006/relationships/hyperlink" Target="https://rules.sos.ri.gov/regulations/part/250-150-05-1" TargetMode="External"/><Relationship Id="rId74" Type="http://schemas.openxmlformats.org/officeDocument/2006/relationships/printerSettings" Target="../printerSettings/printerSettings5.bin"/><Relationship Id="rId5" Type="http://schemas.openxmlformats.org/officeDocument/2006/relationships/hyperlink" Target="http://www.dnrec.delaware.gov/dwhs/SIRB/Documents/HSCA%20Screening%20Level%20Table%20-%20Nov%202019.pdf" TargetMode="External"/><Relationship Id="rId61" Type="http://schemas.openxmlformats.org/officeDocument/2006/relationships/hyperlink" Target="https://ndep.nv.gov/resources/risk-assessment-and-toxicology-basic-comparison-levels" TargetMode="External"/><Relationship Id="rId19" Type="http://schemas.openxmlformats.org/officeDocument/2006/relationships/hyperlink" Target="https://www.doh.wa.gov/CommunityandEnvironment/Contaminants/PFAS" TargetMode="External"/><Relationship Id="rId14" Type="http://schemas.openxmlformats.org/officeDocument/2006/relationships/hyperlink" Target="https://www2.illinois.gov/epa/topics/water-quality/pfas/Pages/pfas-healthadvisory.aspx" TargetMode="External"/><Relationship Id="rId22" Type="http://schemas.openxmlformats.org/officeDocument/2006/relationships/hyperlink" Target="https://www.pacodeandbulletin.gov/Display/pacode?file=/secure/pacode/data/025/chapter250/chap250toc.html" TargetMode="External"/><Relationship Id="rId27" Type="http://schemas.openxmlformats.org/officeDocument/2006/relationships/hyperlink" Target="https://epa.ohio.gov/monitor-pollution/pollution-issues/pfas-action-plan" TargetMode="External"/><Relationship Id="rId30" Type="http://schemas.openxmlformats.org/officeDocument/2006/relationships/hyperlink" Target="https://dnr.wisconsin.gov/topic/DrinkingWater/NR809.html" TargetMode="External"/><Relationship Id="rId35" Type="http://schemas.openxmlformats.org/officeDocument/2006/relationships/hyperlink" Target="https://www.epa.gov/system/files/documents/2022-06/drinking-water-ha-pfas-factsheet-communities.pdf" TargetMode="External"/><Relationship Id="rId43" Type="http://schemas.openxmlformats.org/officeDocument/2006/relationships/hyperlink" Target="https://open.alberta.ca/dataset/842becf6-dc0c-4cc7-8b29-e3f383133ddc/resource/018c0139-ae40-4537-af72-23458c8c58c7/download/aep-albertatier1guidelines-aug24-2022.pdf" TargetMode="External"/><Relationship Id="rId48" Type="http://schemas.openxmlformats.org/officeDocument/2006/relationships/hyperlink" Target="https://documents.dnrec.delaware.gov/dwhs/remediation/HSCA-Screening-Level-Table-Guidance.pdf" TargetMode="External"/><Relationship Id="rId56" Type="http://schemas.openxmlformats.org/officeDocument/2006/relationships/hyperlink" Target="https://www.env.nm.gov/hazardous-waste/wp-content/uploads/sites/10/2022/11/NMED_SSG_VOL_I_Nov_2022.pdf" TargetMode="External"/><Relationship Id="rId64" Type="http://schemas.openxmlformats.org/officeDocument/2006/relationships/hyperlink" Target="https://www.epa.gov/sdwa/additional-supporting-materials-final-pfas-npdwr" TargetMode="External"/><Relationship Id="rId69" Type="http://schemas.openxmlformats.org/officeDocument/2006/relationships/hyperlink" Target="https://oehha.ca.gov/water/public-health-goal/notification-level-recommendation-perfluorohexanoic-acid-pfhxa-drinking-water" TargetMode="External"/><Relationship Id="rId8" Type="http://schemas.openxmlformats.org/officeDocument/2006/relationships/hyperlink" Target="https://www.dos.ny.gov/info/register/2020/082620.pdf" TargetMode="External"/><Relationship Id="rId51" Type="http://schemas.openxmlformats.org/officeDocument/2006/relationships/hyperlink" Target="https://www.tceq.texas.gov/remediation/trrp/trrppcls.html" TargetMode="External"/><Relationship Id="rId72" Type="http://schemas.openxmlformats.org/officeDocument/2006/relationships/hyperlink" Target="https://epa.illinois.gov/topics/water-quality/pfas.html" TargetMode="External"/><Relationship Id="rId3" Type="http://schemas.openxmlformats.org/officeDocument/2006/relationships/hyperlink" Target="https://www4.des.state.nh.us/nh-pfas-investigation/?p=1185" TargetMode="External"/><Relationship Id="rId12" Type="http://schemas.openxmlformats.org/officeDocument/2006/relationships/hyperlink" Target="https://www2.illinois.gov/epa/topics/water-quality/pfas/Pages/pfas-healthadvisory.aspx" TargetMode="External"/><Relationship Id="rId17" Type="http://schemas.openxmlformats.org/officeDocument/2006/relationships/hyperlink" Target="https://www.oecd.org/chemicalsafety/portal-perfluorinated-chemicals/countryinformation/european-union.htm" TargetMode="External"/><Relationship Id="rId25" Type="http://schemas.openxmlformats.org/officeDocument/2006/relationships/hyperlink" Target="https://oehha.ca.gov/water/report/notification-level-recommendation-perfluorohexane-sulfonic-acid-pfhxs-drinking-water" TargetMode="External"/><Relationship Id="rId33" Type="http://schemas.openxmlformats.org/officeDocument/2006/relationships/hyperlink" Target="https://www.epa.gov/risk/regional-screening-levels-rsls-generic-tables" TargetMode="External"/><Relationship Id="rId38" Type="http://schemas.openxmlformats.org/officeDocument/2006/relationships/hyperlink" Target="https://apps.ecology.wa.gov/publications/documents/2209075.pdf" TargetMode="External"/><Relationship Id="rId46" Type="http://schemas.openxmlformats.org/officeDocument/2006/relationships/hyperlink" Target="https://www.pacodeandbulletin.gov/Display/pabull?file=/secure/pabulletin/data/vol53/53-2/46.html" TargetMode="External"/><Relationship Id="rId59" Type="http://schemas.openxmlformats.org/officeDocument/2006/relationships/hyperlink" Target="https://epa.ohio.gov/monitor-pollution/pollution-issues/pfas-action-plan" TargetMode="External"/><Relationship Id="rId67" Type="http://schemas.openxmlformats.org/officeDocument/2006/relationships/hyperlink" Target="https://health.hawaii.gov/heer/guidance/ehe-and-eals/" TargetMode="External"/><Relationship Id="rId20" Type="http://schemas.openxmlformats.org/officeDocument/2006/relationships/hyperlink" Target="https://mst.dk/media/223446/liste-over-jordkvalitetskriterier-juli-2021_final1.pdf" TargetMode="External"/><Relationship Id="rId41" Type="http://schemas.openxmlformats.org/officeDocument/2006/relationships/hyperlink" Target="https://regulations.delaware.gov/register/august2022/proposed/26%20DE%20Reg%2095%2008-01-22.htm" TargetMode="External"/><Relationship Id="rId54" Type="http://schemas.openxmlformats.org/officeDocument/2006/relationships/hyperlink" Target="https://www.pca.state.mn.us/sites/default/files/wq-s6-63.pdf" TargetMode="External"/><Relationship Id="rId62" Type="http://schemas.openxmlformats.org/officeDocument/2006/relationships/hyperlink" Target="https://www.epa.gov/pfas/interim-recommendations-addressing-groundwater-contaminated-pfoa-and-pfos" TargetMode="External"/><Relationship Id="rId70" Type="http://schemas.openxmlformats.org/officeDocument/2006/relationships/hyperlink" Target="https://life-source.se/nyheter_sv/new-limit-values-for-pfas-in-drinking-water-in-sweden/" TargetMode="External"/><Relationship Id="rId1" Type="http://schemas.openxmlformats.org/officeDocument/2006/relationships/hyperlink" Target="https://www.colorado.gov/pacific/cdphe/PFCs/water/gwstandard" TargetMode="External"/><Relationship Id="rId6" Type="http://schemas.openxmlformats.org/officeDocument/2006/relationships/hyperlink" Target="http://gencourt.state.nh.us/senate/newsroom/2020/072320%20PRESS%20RELEASE%20Senators%20Sherman,%20Watters,%20and%20Chandley%20on%20Signing%20of%20HB%201264.pdf" TargetMode="External"/><Relationship Id="rId15" Type="http://schemas.openxmlformats.org/officeDocument/2006/relationships/hyperlink" Target="https://www.rivm.nl/en/pfas/relevant-publications" TargetMode="External"/><Relationship Id="rId23" Type="http://schemas.openxmlformats.org/officeDocument/2006/relationships/hyperlink" Target="https://mde.maryland.gov/programs/Water/water_supply/Documents/PFAS_MDH_PFHxS_Advisory%20Fact_Sheet.pdf" TargetMode="External"/><Relationship Id="rId28" Type="http://schemas.openxmlformats.org/officeDocument/2006/relationships/hyperlink" Target="https://www.nj.gov/dep/dsr/supportdocs/NewSupportDocuments.html" TargetMode="External"/><Relationship Id="rId36" Type="http://schemas.openxmlformats.org/officeDocument/2006/relationships/hyperlink" Target="https://legiscan.com/RI/text/H7233/2022" TargetMode="External"/><Relationship Id="rId49" Type="http://schemas.openxmlformats.org/officeDocument/2006/relationships/hyperlink" Target="https://portal.ct.gov/DPH/Environmental-Health/Environmental-and-Occupational-Health-Assessment/Action-List-for-Drinking-Water" TargetMode="External"/><Relationship Id="rId57" Type="http://schemas.openxmlformats.org/officeDocument/2006/relationships/hyperlink" Target="https://www.maine.gov/dep/spills/publications/guidance/rags/Maine-Remedial-Action-Guidelines-2023-11-15.pdf" TargetMode="External"/><Relationship Id="rId10" Type="http://schemas.openxmlformats.org/officeDocument/2006/relationships/hyperlink" Target="https://www.tceq.texas.gov/remediation/trrp/trrppcls.html" TargetMode="External"/><Relationship Id="rId31" Type="http://schemas.openxmlformats.org/officeDocument/2006/relationships/hyperlink" Target="https://dnr.wisconsin.gov/topic/Groundwater/NR140.html" TargetMode="External"/><Relationship Id="rId44" Type="http://schemas.openxmlformats.org/officeDocument/2006/relationships/hyperlink" Target="https://open.alberta.ca/dataset/842becf6-dc0c-4cc7-8b29-e3f383133ddc/resource/018c0139-ae40-4537-af72-23458c8c58c7/download/aep-albertatier1guidelines-aug24-2022.pdf" TargetMode="External"/><Relationship Id="rId52" Type="http://schemas.openxmlformats.org/officeDocument/2006/relationships/hyperlink" Target="https://www.waterboards.ca.gov/drinking_water/certlic/drinkingwater/pfas.html" TargetMode="External"/><Relationship Id="rId60" Type="http://schemas.openxmlformats.org/officeDocument/2006/relationships/hyperlink" Target="https://www.health.state.mn.us/communities/environment/risk/guidance/gw/table.html" TargetMode="External"/><Relationship Id="rId65" Type="http://schemas.openxmlformats.org/officeDocument/2006/relationships/hyperlink" Target="https://www.epa.gov/risk/regional-screening-levels-rsls-generic-tables" TargetMode="External"/><Relationship Id="rId73" Type="http://schemas.openxmlformats.org/officeDocument/2006/relationships/hyperlink" Target="https://dnr.wisconsin.gov/topic/DrinkingWater/NR809.html" TargetMode="External"/><Relationship Id="rId4" Type="http://schemas.openxmlformats.org/officeDocument/2006/relationships/hyperlink" Target="https://floridadep.gov/waste/district-business-support/content/contaminated-media-forum" TargetMode="External"/><Relationship Id="rId9" Type="http://schemas.openxmlformats.org/officeDocument/2006/relationships/hyperlink" Target="https://www.mass.gov/doc/pfas-mcl-revisions-to-310-cmr-2200-clean-version-9-16-2020/download" TargetMode="External"/><Relationship Id="rId13" Type="http://schemas.openxmlformats.org/officeDocument/2006/relationships/hyperlink" Target="https://health.hawaii.gov/heer/files/2021/04/PFASs20April2021Revision.pdf" TargetMode="External"/><Relationship Id="rId18" Type="http://schemas.openxmlformats.org/officeDocument/2006/relationships/hyperlink" Target="https://www.pacodeandbulletin.gov/Display/pabull?file=/secure/pabulletin/data/vol51/51-47/1920.html" TargetMode="External"/><Relationship Id="rId39" Type="http://schemas.openxmlformats.org/officeDocument/2006/relationships/hyperlink" Target="https://www.michigan.gov/egle/newsroom/mi-environment/2022/07/27/egle-establishes-new-surface-water-values-for-two-pfas-chemicals" TargetMode="External"/><Relationship Id="rId34" Type="http://schemas.openxmlformats.org/officeDocument/2006/relationships/hyperlink" Target="https://www.epa.gov/sdwa/drinking-water-health-advisories-pfoa-and-pfos" TargetMode="External"/><Relationship Id="rId50" Type="http://schemas.openxmlformats.org/officeDocument/2006/relationships/hyperlink" Target="https://www.freep.com/story/news/local/michigan/2023/08/23/court-appeals-3m-egle-pfas-nonstick-chemicals-water-michigan/70659198007/" TargetMode="External"/><Relationship Id="rId55" Type="http://schemas.openxmlformats.org/officeDocument/2006/relationships/hyperlink" Target="https://www.maine.gov/dep/spills/publications/guidance/rags/Maine-Remedial-Action-Guidelines-2023-11-15.pdf" TargetMode="External"/><Relationship Id="rId7" Type="http://schemas.openxmlformats.org/officeDocument/2006/relationships/hyperlink" Target="https://content.govdelivery.com/accounts/MIDEQ/bulletins/296ee62" TargetMode="External"/><Relationship Id="rId71" Type="http://schemas.openxmlformats.org/officeDocument/2006/relationships/hyperlink" Target="https://documents.dnrec.delaware.gov/dwhs/remediation/HSCA-Screening-Level-Table-Guidance.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mass.gov/doc/final-pfas-related-changes-to-the-mcp-2019-12-13/download" TargetMode="External"/><Relationship Id="rId13" Type="http://schemas.openxmlformats.org/officeDocument/2006/relationships/hyperlink" Target="https://www.pacodeandbulletin.gov/Display/pabull?file=/secure/pabulletin/data/vol51/51-47/1920.html" TargetMode="External"/><Relationship Id="rId18" Type="http://schemas.openxmlformats.org/officeDocument/2006/relationships/hyperlink" Target="https://open.alberta.ca/dataset/842becf6-dc0c-4cc7-8b29-e3f383133ddc/resource/018c0139-ae40-4537-af72-23458c8c58c7/download/aep-albertatier1guidelines-aug24-2022.pdf" TargetMode="External"/><Relationship Id="rId26" Type="http://schemas.openxmlformats.org/officeDocument/2006/relationships/hyperlink" Target="https://www.rivm.nl/documenten/risicogrenzen-voor-pfos-pfoa-en-genx-voor-toepassen-van-grond-en-bagger" TargetMode="External"/><Relationship Id="rId3" Type="http://schemas.openxmlformats.org/officeDocument/2006/relationships/hyperlink" Target="https://deq.nc.gov/permits-rules/risk-based-remediation/risk-evaluation-resources" TargetMode="External"/><Relationship Id="rId21" Type="http://schemas.openxmlformats.org/officeDocument/2006/relationships/hyperlink" Target="https://www.maine.gov/dep/spills/publications/guidance/rags/Maine-Remedial-Action-Guidelines-2023-11-15.pdf" TargetMode="External"/><Relationship Id="rId7" Type="http://schemas.openxmlformats.org/officeDocument/2006/relationships/hyperlink" Target="https://www.in.gov/idem/cleanups/2392.htm" TargetMode="External"/><Relationship Id="rId12" Type="http://schemas.openxmlformats.org/officeDocument/2006/relationships/hyperlink" Target="https://www.bclaws.gov.bc.ca/civix/document/id/crbc/crbc/375_96_multi" TargetMode="External"/><Relationship Id="rId17" Type="http://schemas.openxmlformats.org/officeDocument/2006/relationships/hyperlink" Target="https://www.epa.gov/risk/regional-screening-levels-rsls-generic-tables" TargetMode="External"/><Relationship Id="rId25" Type="http://schemas.openxmlformats.org/officeDocument/2006/relationships/hyperlink" Target="https://www.healthvermont.gov/sites/default/files/documents/pdf/ENV_ECP_GeneralScreeningValues_Soil.pdf" TargetMode="External"/><Relationship Id="rId2" Type="http://schemas.openxmlformats.org/officeDocument/2006/relationships/hyperlink" Target="http://www.deq.state.ne.us/Publica.nsf/pages/05-162" TargetMode="External"/><Relationship Id="rId16" Type="http://schemas.openxmlformats.org/officeDocument/2006/relationships/hyperlink" Target="https://www.google.com/url?sa=t&amp;rct=j&amp;q=&amp;esrc=s&amp;source=web&amp;cd=&amp;cad=rja&amp;uact=8&amp;ved=2ahUKEwiDz--xmtPpAhUhmeAKHd56A9EQFjAFegQIARAB&amp;url=https%3A%2F%2Fdec.alaska.gov%2Fmedia%2F4653%2F18-aac-75-cleanup-level-amendments-annotated-3-2-18.pdf&amp;usg=AOvVaw34oMTLIhycsUjWQGRQW6sf" TargetMode="External"/><Relationship Id="rId20" Type="http://schemas.openxmlformats.org/officeDocument/2006/relationships/hyperlink" Target="https://documents.dnrec.delaware.gov/dwhs/remediation/HSCA-Screening-Level-Table-Guidance.pdf" TargetMode="External"/><Relationship Id="rId29" Type="http://schemas.openxmlformats.org/officeDocument/2006/relationships/hyperlink" Target="https://ecology.wa.gov/Regulations-Permits/Guidance-technical-assistance/Contamination-clean-up-tools/CLARC/Data-tables" TargetMode="External"/><Relationship Id="rId1" Type="http://schemas.openxmlformats.org/officeDocument/2006/relationships/hyperlink" Target="https://www.des.nh.gov/sites/g/files/ehbemt341/files/documents/20231006-pfas-dcrb.pdf" TargetMode="External"/><Relationship Id="rId6" Type="http://schemas.openxmlformats.org/officeDocument/2006/relationships/hyperlink" Target="https://programs.iowadnr.gov/riskcalc/Home/statewidestandards" TargetMode="External"/><Relationship Id="rId11" Type="http://schemas.openxmlformats.org/officeDocument/2006/relationships/hyperlink" Target="https://www.bclaws.gov.bc.ca/civix/document/id/crbc/crbc/375_96_multi" TargetMode="External"/><Relationship Id="rId24" Type="http://schemas.openxmlformats.org/officeDocument/2006/relationships/hyperlink" Target="https://dec.vermont.gov/sites/dec/files/wmp/Sites/02.2024.Final.corrected.IRule.pdf" TargetMode="External"/><Relationship Id="rId5" Type="http://schemas.openxmlformats.org/officeDocument/2006/relationships/hyperlink" Target="https://www.pca.state.mn.us/waste/risk-based-site-evaluation-guidance" TargetMode="External"/><Relationship Id="rId15" Type="http://schemas.openxmlformats.org/officeDocument/2006/relationships/hyperlink" Target="https://ccme.ca/en/res/pfossoilandgroundwaterqualityguidelinesscden.pdf" TargetMode="External"/><Relationship Id="rId23" Type="http://schemas.openxmlformats.org/officeDocument/2006/relationships/hyperlink" Target="https://ndep.nv.gov/uploads/documents/ndep-bcls-june-2023.pdf" TargetMode="External"/><Relationship Id="rId28" Type="http://schemas.openxmlformats.org/officeDocument/2006/relationships/hyperlink" Target="https://www.des.nh.gov/sites/g/files/ehbemt341/files/documents/env-or-600.pdf" TargetMode="External"/><Relationship Id="rId10" Type="http://schemas.openxmlformats.org/officeDocument/2006/relationships/hyperlink" Target="https://edit.mst.dk/media/twgdlftx/liste-over-jordkvalitetskriterier-juli-2021_final-rev.pdf" TargetMode="External"/><Relationship Id="rId19" Type="http://schemas.openxmlformats.org/officeDocument/2006/relationships/hyperlink" Target="https://www.nj.gov/dep/srp/guidance/rs/interim_soil_ia_rl_rs.html" TargetMode="External"/><Relationship Id="rId31" Type="http://schemas.openxmlformats.org/officeDocument/2006/relationships/printerSettings" Target="../printerSettings/printerSettings7.bin"/><Relationship Id="rId4" Type="http://schemas.openxmlformats.org/officeDocument/2006/relationships/hyperlink" Target="https://www.michigan.gov/egle/0,9429,7-135-3311_4109_9846-251790--,00.html" TargetMode="External"/><Relationship Id="rId9" Type="http://schemas.openxmlformats.org/officeDocument/2006/relationships/hyperlink" Target="https://portal.ct.gov/-/media/DEEP/site_clean_up/remediation_regulations/APSRequestFormdocx.docx" TargetMode="External"/><Relationship Id="rId14" Type="http://schemas.openxmlformats.org/officeDocument/2006/relationships/hyperlink" Target="https://www.maine.gov/dep/spills/publications/guidance/rags/Maine-Remedial-Action-Guidelines-2021-05-01.pdf" TargetMode="External"/><Relationship Id="rId22" Type="http://schemas.openxmlformats.org/officeDocument/2006/relationships/hyperlink" Target="https://www.env.nm.gov/hazardous-waste/wp-content/uploads/sites/10/2022/11/NMED_SSG_VOL_I_Nov_2022.pdf" TargetMode="External"/><Relationship Id="rId27" Type="http://schemas.openxmlformats.org/officeDocument/2006/relationships/hyperlink" Target="https://dnr.wisconsin.gov/topic/Brownfields/soil.html" TargetMode="External"/><Relationship Id="rId30" Type="http://schemas.openxmlformats.org/officeDocument/2006/relationships/hyperlink" Target="https://www.tceq.texas.gov/remediation/trrp/trrppcls.html"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mst.dk/media/223446/liste-over-jordkvalitetskriterier-juli-2021_final1.pdf" TargetMode="External"/><Relationship Id="rId13" Type="http://schemas.openxmlformats.org/officeDocument/2006/relationships/hyperlink" Target="https://ccme.ca/en/res/pfossoilandgroundwaterqualityguidelinesscden.pdf" TargetMode="External"/><Relationship Id="rId18" Type="http://schemas.openxmlformats.org/officeDocument/2006/relationships/hyperlink" Target="https://documents.dnrec.delaware.gov/dwhs/remediation/HSCA-Screening-Level-Table-Guidance.pdf" TargetMode="External"/><Relationship Id="rId26" Type="http://schemas.openxmlformats.org/officeDocument/2006/relationships/hyperlink" Target="https://dec.vermont.gov/sites/dec/files/wmp/Sites/02.2024.Final.corrected.IRule.pdf" TargetMode="External"/><Relationship Id="rId3" Type="http://schemas.openxmlformats.org/officeDocument/2006/relationships/hyperlink" Target="https://www4.des.state.nh.us/nh-pfas-investigation/wp-content/uploads/PFAS-DCRB-value-112019-002.pdf" TargetMode="External"/><Relationship Id="rId21" Type="http://schemas.openxmlformats.org/officeDocument/2006/relationships/hyperlink" Target="https://www.maine.gov/dep/spills/publications/guidance/rags/Maine-Remedial-Action-Guidelines-2023-11-15.pdf" TargetMode="External"/><Relationship Id="rId7" Type="http://schemas.openxmlformats.org/officeDocument/2006/relationships/hyperlink" Target="https://www.epa.gov/risk/regional-screening-levels-rsls" TargetMode="External"/><Relationship Id="rId12" Type="http://schemas.openxmlformats.org/officeDocument/2006/relationships/hyperlink" Target="https://www.maine.gov/dep/spills/publications/guidance/rags/Maine-Remedial-Action-Guidelines-2021-05-01.pdf" TargetMode="External"/><Relationship Id="rId17" Type="http://schemas.openxmlformats.org/officeDocument/2006/relationships/hyperlink" Target="https://www.pca.state.mn.us/business-with-us/cleanup-guidance-and-assistance" TargetMode="External"/><Relationship Id="rId25" Type="http://schemas.openxmlformats.org/officeDocument/2006/relationships/hyperlink" Target="https://www.epa.gov/risk/regional-screening-levels-rsls-generic-tables" TargetMode="External"/><Relationship Id="rId2" Type="http://schemas.openxmlformats.org/officeDocument/2006/relationships/hyperlink" Target="https://www.mass.gov/doc/final-pfas-related-changes-to-the-mcp-2019-12-13/download" TargetMode="External"/><Relationship Id="rId16" Type="http://schemas.openxmlformats.org/officeDocument/2006/relationships/hyperlink" Target="https://www.nj.gov/dep/srp/guidance/rs/interim_soil_ia_rl_rs.html" TargetMode="External"/><Relationship Id="rId20" Type="http://schemas.openxmlformats.org/officeDocument/2006/relationships/hyperlink" Target="https://www.epa.gov/risk/regional-screening-levels-rsls-generic-tables" TargetMode="External"/><Relationship Id="rId29" Type="http://schemas.openxmlformats.org/officeDocument/2006/relationships/hyperlink" Target="https://documents.dnrec.delaware.gov/dwhs/remediation/HSCA-Screening-Level-Table-Guidance.pdf" TargetMode="External"/><Relationship Id="rId1" Type="http://schemas.openxmlformats.org/officeDocument/2006/relationships/hyperlink" Target="https://www.mass.gov/doc/final-pfas-related-changes-to-the-mcp-2019-12-13/download" TargetMode="External"/><Relationship Id="rId6" Type="http://schemas.openxmlformats.org/officeDocument/2006/relationships/hyperlink" Target="https://www.rivm.nl/en/pfas/relevant-publications" TargetMode="External"/><Relationship Id="rId11" Type="http://schemas.openxmlformats.org/officeDocument/2006/relationships/hyperlink" Target="https://www1.maine.gov/dep/spills/topics/pfas/Maine-PFAS-Screening-Levels-Rev-6.28.21.pdf" TargetMode="External"/><Relationship Id="rId24" Type="http://schemas.openxmlformats.org/officeDocument/2006/relationships/hyperlink" Target="https://ndep.nv.gov/resources/risk-assessment-and-toxicology-basic-comparison-levels" TargetMode="External"/><Relationship Id="rId32" Type="http://schemas.openxmlformats.org/officeDocument/2006/relationships/printerSettings" Target="../printerSettings/printerSettings9.bin"/><Relationship Id="rId5" Type="http://schemas.openxmlformats.org/officeDocument/2006/relationships/hyperlink" Target="https://floridadep.gov/waste/district-business-support/content/contaminated-media-forum" TargetMode="External"/><Relationship Id="rId15" Type="http://schemas.openxmlformats.org/officeDocument/2006/relationships/hyperlink" Target="https://open.alberta.ca/dataset/842becf6-dc0c-4cc7-8b29-e3f383133ddc/resource/018c0139-ae40-4537-af72-23458c8c58c7/download/aep-albertatier1guidelines-aug24-2022.pdf" TargetMode="External"/><Relationship Id="rId23" Type="http://schemas.openxmlformats.org/officeDocument/2006/relationships/hyperlink" Target="https://extapps.dec.ny.gov/docs/remediation_hudson_pdf/pfassampanaly.pdf" TargetMode="External"/><Relationship Id="rId28" Type="http://schemas.openxmlformats.org/officeDocument/2006/relationships/hyperlink" Target="https://www.pfas.des.nh.gov/sites/g/files/ehbemt586/files/inline-documents/sonh/2024-65-env-or-600-fp.pdf" TargetMode="External"/><Relationship Id="rId10" Type="http://schemas.openxmlformats.org/officeDocument/2006/relationships/hyperlink" Target="https://www.pacodeandbulletin.gov/Display/pabull?file=/secure/pabulletin/data/vol51/51-47/1920.html" TargetMode="External"/><Relationship Id="rId19" Type="http://schemas.openxmlformats.org/officeDocument/2006/relationships/hyperlink" Target="https://www.pfas.des.nh.gov/sites/g/files/ehbemt586/files/documents/2023-08/nhdes-second-technical-listening-session-august-17-2023.pdf" TargetMode="External"/><Relationship Id="rId31" Type="http://schemas.openxmlformats.org/officeDocument/2006/relationships/hyperlink" Target="https://www.des.nh.gov/sites/g/files/ehbemt341/files/documents/env-or-600.pdf" TargetMode="External"/><Relationship Id="rId4" Type="http://schemas.openxmlformats.org/officeDocument/2006/relationships/hyperlink" Target="https://dec.vermont.gov/news/IRule-PFAS-updates" TargetMode="External"/><Relationship Id="rId9" Type="http://schemas.openxmlformats.org/officeDocument/2006/relationships/hyperlink" Target="https://ccme.ca/en/res/pfossoilandgroundwaterqualityguidelinesscden.pdf;" TargetMode="External"/><Relationship Id="rId14" Type="http://schemas.openxmlformats.org/officeDocument/2006/relationships/hyperlink" Target="https://www.epa.gov/risk/regional-screening-levels-rsls-generic-tables" TargetMode="External"/><Relationship Id="rId22" Type="http://schemas.openxmlformats.org/officeDocument/2006/relationships/hyperlink" Target="https://www.env.nm.gov/hazardous-waste/wp-content/uploads/sites/10/2022/11/NMED_SSG_VOL_I_Nov_2022.pdf" TargetMode="External"/><Relationship Id="rId27" Type="http://schemas.openxmlformats.org/officeDocument/2006/relationships/hyperlink" Target="https://rr-report.blogs.govdelivery.com/2024/10/23/now-available-two-publications-guidance-contaminated-soil-quick-reference-table-rr-106-and-guidance-soil-residual-contaminant-level-rcl-spreadsheet-rr-0151/" TargetMode="External"/><Relationship Id="rId30" Type="http://schemas.openxmlformats.org/officeDocument/2006/relationships/hyperlink" Target="https://ecology.wa.gov/Regulations-Permits/Guidance-technical-assistance/Contamination-clean-up-tools/CLARC/Data-tab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3:N27"/>
  <sheetViews>
    <sheetView tabSelected="1" topLeftCell="A7" workbookViewId="0">
      <selection activeCell="C19" sqref="C19"/>
    </sheetView>
  </sheetViews>
  <sheetFormatPr baseColWidth="10" defaultColWidth="10.33203125" defaultRowHeight="15"/>
  <cols>
    <col min="1" max="1" width="5.33203125" style="106" customWidth="1"/>
    <col min="2" max="2" width="3" style="106" customWidth="1"/>
    <col min="3" max="16384" width="10.33203125" style="106"/>
  </cols>
  <sheetData>
    <row r="3" spans="2:13" ht="21">
      <c r="B3" s="135" t="s">
        <v>0</v>
      </c>
    </row>
    <row r="5" spans="2:13" s="107" customFormat="1" ht="96.75" customHeight="1">
      <c r="B5" s="1682" t="s">
        <v>1</v>
      </c>
      <c r="C5" s="1682"/>
      <c r="D5" s="1682"/>
      <c r="E5" s="1682"/>
      <c r="F5" s="1682"/>
      <c r="G5" s="1682"/>
      <c r="H5" s="1682"/>
      <c r="I5" s="1682"/>
      <c r="J5" s="1682"/>
      <c r="K5" s="1682"/>
    </row>
    <row r="6" spans="2:13" s="107" customFormat="1" ht="26.25" customHeight="1">
      <c r="B6" s="345"/>
      <c r="C6" s="1686" t="s">
        <v>2</v>
      </c>
      <c r="D6" s="1682"/>
      <c r="E6" s="1682"/>
      <c r="F6" s="345"/>
      <c r="G6" s="345"/>
      <c r="H6" s="345"/>
      <c r="I6" s="345"/>
      <c r="J6" s="345"/>
      <c r="K6" s="345"/>
    </row>
    <row r="7" spans="2:13" s="107" customFormat="1" ht="33" customHeight="1">
      <c r="B7" s="1684" t="s">
        <v>3</v>
      </c>
      <c r="C7" s="1684"/>
      <c r="D7" s="1684"/>
      <c r="E7" s="1684"/>
      <c r="F7" s="1684"/>
      <c r="G7" s="1684"/>
      <c r="H7" s="1684"/>
      <c r="I7" s="1684"/>
      <c r="J7" s="1684"/>
      <c r="K7" s="1684"/>
    </row>
    <row r="8" spans="2:13" s="107" customFormat="1" ht="90" customHeight="1">
      <c r="B8" s="1684"/>
      <c r="C8" s="1684"/>
      <c r="D8" s="1684"/>
      <c r="E8" s="1684"/>
      <c r="F8" s="1684"/>
      <c r="G8" s="1684"/>
      <c r="H8" s="1684"/>
      <c r="I8" s="1684"/>
      <c r="J8" s="1684"/>
      <c r="K8" s="1684"/>
    </row>
    <row r="9" spans="2:13" s="107" customFormat="1" ht="21.75" customHeight="1">
      <c r="B9" s="345"/>
      <c r="C9" s="448" t="s">
        <v>4</v>
      </c>
      <c r="D9" s="447"/>
      <c r="E9" s="447"/>
      <c r="F9" s="447"/>
      <c r="G9" s="447"/>
      <c r="H9" s="447"/>
      <c r="I9" s="447"/>
      <c r="J9" s="447"/>
      <c r="K9" s="447"/>
      <c r="L9" s="447"/>
      <c r="M9" s="447"/>
    </row>
    <row r="10" spans="2:13" s="107" customFormat="1" ht="21.75" customHeight="1">
      <c r="B10" s="345"/>
      <c r="C10" s="446"/>
      <c r="D10" s="446"/>
      <c r="E10" s="446"/>
      <c r="F10" s="446"/>
      <c r="G10" s="446"/>
      <c r="H10" s="446"/>
      <c r="I10" s="446"/>
      <c r="J10" s="446"/>
      <c r="K10" s="446"/>
    </row>
    <row r="11" spans="2:13" s="107" customFormat="1" ht="19">
      <c r="B11" s="247" t="s">
        <v>5</v>
      </c>
    </row>
    <row r="12" spans="2:13" s="107" customFormat="1" ht="19"/>
    <row r="13" spans="2:13" ht="19">
      <c r="B13" s="1685" t="s">
        <v>6</v>
      </c>
      <c r="C13" s="1685"/>
      <c r="D13" s="1685"/>
      <c r="E13" s="228" t="s">
        <v>7</v>
      </c>
    </row>
    <row r="14" spans="2:13" ht="19">
      <c r="B14" s="979"/>
      <c r="C14" s="979"/>
      <c r="D14" s="979"/>
      <c r="E14" s="228"/>
    </row>
    <row r="15" spans="2:13" ht="111" customHeight="1">
      <c r="B15" s="1687" t="s">
        <v>8</v>
      </c>
      <c r="C15" s="1687"/>
      <c r="D15" s="1687"/>
      <c r="E15" s="1687"/>
      <c r="F15" s="1687"/>
      <c r="G15" s="1687"/>
      <c r="H15" s="1687"/>
      <c r="I15" s="1687"/>
      <c r="J15" s="1687"/>
      <c r="K15" s="1687"/>
    </row>
    <row r="16" spans="2:13" ht="19">
      <c r="B16" s="1313"/>
      <c r="C16" s="1313"/>
      <c r="D16" s="1313"/>
      <c r="E16" s="1314"/>
      <c r="F16" s="1315"/>
      <c r="G16" s="1315"/>
      <c r="H16" s="1315"/>
      <c r="I16" s="1315"/>
      <c r="J16" s="1315"/>
      <c r="K16" s="1315"/>
    </row>
    <row r="17" spans="2:14" ht="19">
      <c r="B17" s="1396" t="s">
        <v>9</v>
      </c>
      <c r="C17" s="1315"/>
      <c r="D17" s="1315"/>
      <c r="E17" s="1315"/>
      <c r="F17" s="1315"/>
      <c r="G17" s="1315"/>
      <c r="H17" s="1315"/>
      <c r="I17" s="1315"/>
      <c r="J17" s="1315"/>
      <c r="K17" s="1315"/>
    </row>
    <row r="18" spans="2:14">
      <c r="B18" s="1314"/>
      <c r="C18" s="1315"/>
      <c r="D18" s="1315"/>
      <c r="E18" s="1315"/>
      <c r="F18" s="1315"/>
      <c r="G18" s="1315"/>
      <c r="H18" s="1315"/>
      <c r="I18" s="1315"/>
      <c r="J18" s="1315"/>
      <c r="K18" s="1315"/>
    </row>
    <row r="20" spans="2:14">
      <c r="B20" s="1683"/>
      <c r="C20" s="1683"/>
      <c r="D20" s="1683"/>
      <c r="E20" s="1683"/>
      <c r="F20" s="1683"/>
      <c r="G20" s="1683"/>
      <c r="H20" s="1683"/>
      <c r="I20" s="1683"/>
      <c r="J20" s="1683"/>
      <c r="K20" s="1683"/>
      <c r="L20" s="1683"/>
      <c r="M20" s="1683"/>
      <c r="N20" s="1683"/>
    </row>
    <row r="21" spans="2:14">
      <c r="B21" s="1683"/>
      <c r="C21" s="1683"/>
      <c r="D21" s="1683"/>
      <c r="E21" s="1683"/>
      <c r="F21" s="1683"/>
      <c r="G21" s="1683"/>
      <c r="H21" s="1683"/>
      <c r="I21" s="1683"/>
      <c r="J21" s="1683"/>
      <c r="K21" s="1683"/>
      <c r="L21" s="1683"/>
      <c r="M21" s="1683"/>
      <c r="N21" s="1683"/>
    </row>
    <row r="22" spans="2:14">
      <c r="B22" s="1683"/>
      <c r="C22" s="1683"/>
      <c r="D22" s="1683"/>
      <c r="E22" s="1683"/>
      <c r="F22" s="1683"/>
      <c r="G22" s="1683"/>
      <c r="H22" s="1683"/>
      <c r="I22" s="1683"/>
      <c r="J22" s="1683"/>
      <c r="K22" s="1683"/>
      <c r="L22" s="1683"/>
      <c r="M22" s="1683"/>
      <c r="N22" s="1683"/>
    </row>
    <row r="23" spans="2:14">
      <c r="B23" s="1683"/>
      <c r="C23" s="1683"/>
      <c r="D23" s="1683"/>
      <c r="E23" s="1683"/>
      <c r="F23" s="1683"/>
      <c r="G23" s="1683"/>
      <c r="H23" s="1683"/>
      <c r="I23" s="1683"/>
      <c r="J23" s="1683"/>
      <c r="K23" s="1683"/>
      <c r="L23" s="1683"/>
      <c r="M23" s="1683"/>
      <c r="N23" s="1683"/>
    </row>
    <row r="24" spans="2:14">
      <c r="B24" s="1683"/>
      <c r="C24" s="1683"/>
      <c r="D24" s="1683"/>
      <c r="E24" s="1683"/>
      <c r="F24" s="1683"/>
      <c r="G24" s="1683"/>
      <c r="H24" s="1683"/>
      <c r="I24" s="1683"/>
      <c r="J24" s="1683"/>
      <c r="K24" s="1683"/>
      <c r="L24" s="1683"/>
      <c r="M24" s="1683"/>
      <c r="N24" s="1683"/>
    </row>
    <row r="25" spans="2:14">
      <c r="B25" s="1683"/>
      <c r="C25" s="1683"/>
      <c r="D25" s="1683"/>
      <c r="E25" s="1683"/>
      <c r="F25" s="1683"/>
      <c r="G25" s="1683"/>
      <c r="H25" s="1683"/>
      <c r="I25" s="1683"/>
      <c r="J25" s="1683"/>
      <c r="K25" s="1683"/>
      <c r="L25" s="1683"/>
      <c r="M25" s="1683"/>
      <c r="N25" s="1683"/>
    </row>
    <row r="26" spans="2:14">
      <c r="B26" s="1683"/>
      <c r="C26" s="1683"/>
      <c r="D26" s="1683"/>
      <c r="E26" s="1683"/>
      <c r="F26" s="1683"/>
      <c r="G26" s="1683"/>
      <c r="H26" s="1683"/>
      <c r="I26" s="1683"/>
      <c r="J26" s="1683"/>
      <c r="K26" s="1683"/>
      <c r="L26" s="1683"/>
      <c r="M26" s="1683"/>
      <c r="N26" s="1683"/>
    </row>
    <row r="27" spans="2:14">
      <c r="B27" s="1683"/>
      <c r="C27" s="1683"/>
      <c r="D27" s="1683"/>
      <c r="E27" s="1683"/>
      <c r="F27" s="1683"/>
      <c r="G27" s="1683"/>
      <c r="H27" s="1683"/>
      <c r="I27" s="1683"/>
      <c r="J27" s="1683"/>
      <c r="K27" s="1683"/>
      <c r="L27" s="1683"/>
      <c r="M27" s="1683"/>
      <c r="N27" s="1683"/>
    </row>
  </sheetData>
  <sheetProtection algorithmName="SHA-512" hashValue="38FwHsWiItW7wxtKUTDLQYx1fphPNLNbe8xgpU4LVRxYNKP9HIdI4h6MZ0sz8kvY8ATy1HF0AGA7aom3h+PTug==" saltValue="RyojifHOryXhfs48iKv5jA==" spinCount="100000" sheet="1" objects="1" scenarios="1"/>
  <mergeCells count="7">
    <mergeCell ref="B5:K5"/>
    <mergeCell ref="B20:N21"/>
    <mergeCell ref="B22:N27"/>
    <mergeCell ref="B7:K8"/>
    <mergeCell ref="B13:D13"/>
    <mergeCell ref="C6:E6"/>
    <mergeCell ref="B15:K15"/>
  </mergeCells>
  <hyperlinks>
    <hyperlink ref="E13" r:id="rId1" location="disclaimer" xr:uid="{AEB6648F-1BC9-45DF-8FAA-8FB327C9596A}"/>
    <hyperlink ref="C6" r:id="rId2" xr:uid="{705B4B92-7F7A-F84E-BF09-22B8146D317F}"/>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CAC28-3F90-4C95-B265-8274FFB7E492}">
  <sheetPr>
    <tabColor theme="3" tint="0.79998168889431442"/>
    <pageSetUpPr fitToPage="1"/>
  </sheetPr>
  <dimension ref="A2:AO77"/>
  <sheetViews>
    <sheetView zoomScale="70" zoomScaleNormal="70" zoomScaleSheetLayoutView="44" workbookViewId="0">
      <pane xSplit="8" ySplit="8" topLeftCell="I9" activePane="bottomRight" state="frozen"/>
      <selection pane="topRight" activeCell="M33" sqref="M33"/>
      <selection pane="bottomLeft" activeCell="M33" sqref="M33"/>
      <selection pane="bottomRight" activeCell="B3" sqref="B3"/>
    </sheetView>
  </sheetViews>
  <sheetFormatPr baseColWidth="10" defaultColWidth="15.1640625" defaultRowHeight="15" customHeight="1"/>
  <cols>
    <col min="1" max="1" width="3.33203125" style="1" customWidth="1"/>
    <col min="2" max="2" width="21.1640625" style="1" customWidth="1"/>
    <col min="3" max="3" width="15.83203125" style="1" customWidth="1"/>
    <col min="4" max="4" width="11.1640625" style="1" customWidth="1"/>
    <col min="5" max="5" width="36" style="1" bestFit="1" customWidth="1"/>
    <col min="6" max="6" width="23.33203125" style="1" customWidth="1"/>
    <col min="7" max="7" width="12.6640625" style="1" customWidth="1"/>
    <col min="8" max="8" width="9.6640625" style="1" customWidth="1"/>
    <col min="9" max="27" width="15.6640625" style="1" customWidth="1"/>
    <col min="28" max="28" width="10.33203125" style="1" customWidth="1"/>
    <col min="29" max="29" width="12.1640625" style="2" customWidth="1"/>
    <col min="30" max="31" width="10.33203125" style="2" customWidth="1"/>
    <col min="32" max="32" width="21.33203125" style="2" customWidth="1"/>
    <col min="33" max="34" width="10.33203125" style="1" customWidth="1"/>
    <col min="35" max="35" width="10.33203125" style="2" customWidth="1"/>
    <col min="36" max="36" width="12.6640625" style="2" customWidth="1"/>
    <col min="37" max="37" width="20" style="172" bestFit="1" customWidth="1"/>
    <col min="38" max="38" width="20" style="172" customWidth="1"/>
    <col min="39" max="39" width="20.5" style="172" customWidth="1"/>
    <col min="40" max="40" width="10.33203125" style="2" customWidth="1"/>
    <col min="41" max="41" width="15.1640625" style="1"/>
    <col min="42" max="16384" width="15.1640625" style="254"/>
  </cols>
  <sheetData>
    <row r="2" spans="2:40" ht="21">
      <c r="B2" s="96" t="str">
        <f>ReadMe!B17</f>
        <v>April 2025</v>
      </c>
      <c r="D2" s="2"/>
    </row>
    <row r="3" spans="2:40" ht="8.25" customHeight="1">
      <c r="B3" s="56"/>
      <c r="D3" s="2"/>
    </row>
    <row r="4" spans="2:40" ht="20.25" customHeight="1">
      <c r="B4" s="57" t="s">
        <v>1562</v>
      </c>
      <c r="C4" s="80"/>
      <c r="D4" s="58"/>
      <c r="E4" s="80"/>
      <c r="F4" s="80"/>
      <c r="G4" s="80"/>
      <c r="H4" s="80"/>
      <c r="I4" s="80"/>
      <c r="J4" s="80"/>
      <c r="K4" s="80"/>
      <c r="L4" s="80"/>
      <c r="M4" s="80"/>
      <c r="N4" s="80"/>
      <c r="O4" s="80"/>
      <c r="P4" s="80"/>
      <c r="Q4" s="80"/>
      <c r="R4" s="80"/>
      <c r="S4" s="80"/>
      <c r="T4" s="80"/>
      <c r="U4" s="80"/>
      <c r="V4" s="80"/>
      <c r="W4" s="80"/>
      <c r="X4" s="80"/>
      <c r="Y4" s="80"/>
      <c r="Z4" s="80"/>
      <c r="AA4" s="80"/>
      <c r="AB4" s="80"/>
      <c r="AG4" s="140"/>
      <c r="AH4" s="140"/>
      <c r="AK4" s="80"/>
      <c r="AL4" s="80"/>
      <c r="AM4" s="80"/>
    </row>
    <row r="5" spans="2:40" ht="41.25" customHeight="1">
      <c r="B5" s="1817" t="s">
        <v>1563</v>
      </c>
      <c r="C5" s="1817"/>
      <c r="D5" s="1817"/>
      <c r="E5" s="1817"/>
      <c r="F5" s="1817"/>
      <c r="G5" s="1817"/>
      <c r="H5" s="1817"/>
      <c r="I5" s="1817"/>
      <c r="J5" s="1817"/>
      <c r="K5" s="1817"/>
      <c r="L5" s="1817"/>
      <c r="M5" s="1817"/>
      <c r="N5" s="1817"/>
      <c r="O5" s="1817"/>
      <c r="P5" s="1817"/>
      <c r="Q5" s="1817"/>
      <c r="R5" s="1817"/>
      <c r="S5" s="1817"/>
      <c r="T5" s="1817"/>
      <c r="U5" s="1817"/>
      <c r="V5" s="1817"/>
      <c r="W5" s="1817"/>
      <c r="X5" s="1817"/>
      <c r="Y5" s="1817"/>
      <c r="Z5" s="1817"/>
      <c r="AA5" s="1817"/>
      <c r="AB5" s="1817"/>
      <c r="AC5" s="1817"/>
      <c r="AD5" s="1817"/>
      <c r="AE5" s="1817"/>
      <c r="AF5" s="1817"/>
      <c r="AG5" s="1817"/>
      <c r="AH5" s="1817"/>
      <c r="AI5" s="1817"/>
      <c r="AJ5" s="1817"/>
      <c r="AK5" s="1817"/>
      <c r="AL5" s="1817"/>
      <c r="AM5" s="1817"/>
      <c r="AN5" s="1817"/>
    </row>
    <row r="6" spans="2:40" ht="16">
      <c r="B6" s="1052"/>
      <c r="C6" s="1053"/>
      <c r="D6" s="1066"/>
      <c r="E6" s="1067"/>
      <c r="F6" s="1067"/>
      <c r="G6" s="1067"/>
      <c r="H6" s="1068"/>
      <c r="I6" s="1269" t="s">
        <v>12</v>
      </c>
      <c r="J6" s="1105"/>
      <c r="K6" s="1105"/>
      <c r="L6" s="1105"/>
      <c r="M6" s="1105"/>
      <c r="N6" s="1105"/>
      <c r="O6" s="1105"/>
      <c r="P6" s="1105"/>
      <c r="Q6" s="1105"/>
      <c r="R6" s="1105"/>
      <c r="S6" s="1105"/>
      <c r="T6" s="1105"/>
      <c r="U6" s="1105"/>
      <c r="V6" s="461" t="s">
        <v>13</v>
      </c>
      <c r="W6" s="462"/>
      <c r="X6" s="462"/>
      <c r="Y6" s="462"/>
      <c r="Z6" s="462"/>
      <c r="AA6" s="463"/>
      <c r="AB6" s="567" t="s">
        <v>14</v>
      </c>
      <c r="AC6" s="567"/>
      <c r="AD6" s="567"/>
      <c r="AE6" s="567"/>
      <c r="AF6" s="567"/>
      <c r="AG6" s="567"/>
      <c r="AH6" s="567"/>
      <c r="AI6" s="567"/>
      <c r="AJ6" s="567"/>
      <c r="AK6" s="567"/>
      <c r="AL6" s="567"/>
      <c r="AM6" s="567"/>
      <c r="AN6" s="568"/>
    </row>
    <row r="7" spans="2:40" ht="63.75" customHeight="1">
      <c r="B7" s="1826" t="s">
        <v>51</v>
      </c>
      <c r="C7" s="1824" t="s">
        <v>15</v>
      </c>
      <c r="D7" s="1822" t="s">
        <v>16</v>
      </c>
      <c r="E7" s="1822" t="s">
        <v>52</v>
      </c>
      <c r="F7" s="1820" t="s">
        <v>53</v>
      </c>
      <c r="G7" s="1818" t="s">
        <v>1564</v>
      </c>
      <c r="H7" s="1813" t="s">
        <v>54</v>
      </c>
      <c r="I7" s="1270" t="s">
        <v>19</v>
      </c>
      <c r="J7" s="1109" t="s">
        <v>20</v>
      </c>
      <c r="K7" s="1109" t="s">
        <v>1565</v>
      </c>
      <c r="L7" s="1109" t="s">
        <v>21</v>
      </c>
      <c r="M7" s="1109" t="s">
        <v>22</v>
      </c>
      <c r="N7" s="1108" t="s">
        <v>23</v>
      </c>
      <c r="O7" s="1108" t="s">
        <v>24</v>
      </c>
      <c r="P7" s="1108" t="s">
        <v>18</v>
      </c>
      <c r="Q7" s="1109" t="s">
        <v>25</v>
      </c>
      <c r="R7" s="1109" t="s">
        <v>1231</v>
      </c>
      <c r="S7" s="1109" t="s">
        <v>27</v>
      </c>
      <c r="T7" s="1109" t="s">
        <v>28</v>
      </c>
      <c r="U7" s="1271" t="s">
        <v>1232</v>
      </c>
      <c r="V7" s="980" t="s">
        <v>35</v>
      </c>
      <c r="W7" s="465" t="s">
        <v>36</v>
      </c>
      <c r="X7" s="465" t="s">
        <v>31</v>
      </c>
      <c r="Y7" s="466" t="s">
        <v>33</v>
      </c>
      <c r="Z7" s="466" t="s">
        <v>34</v>
      </c>
      <c r="AA7" s="467" t="s">
        <v>37</v>
      </c>
      <c r="AB7" s="991" t="s">
        <v>38</v>
      </c>
      <c r="AC7" s="570" t="s">
        <v>1566</v>
      </c>
      <c r="AD7" s="570" t="s">
        <v>1567</v>
      </c>
      <c r="AE7" s="570" t="s">
        <v>1568</v>
      </c>
      <c r="AF7" s="570" t="s">
        <v>1569</v>
      </c>
      <c r="AG7" s="569" t="s">
        <v>39</v>
      </c>
      <c r="AH7" s="569" t="s">
        <v>40</v>
      </c>
      <c r="AI7" s="570" t="s">
        <v>41</v>
      </c>
      <c r="AJ7" s="570" t="s">
        <v>990</v>
      </c>
      <c r="AK7" s="569" t="s">
        <v>1570</v>
      </c>
      <c r="AL7" s="1463" t="s">
        <v>1571</v>
      </c>
      <c r="AM7" s="1463" t="s">
        <v>1572</v>
      </c>
      <c r="AN7" s="571" t="s">
        <v>50</v>
      </c>
    </row>
    <row r="8" spans="2:40" ht="48" customHeight="1">
      <c r="B8" s="1827"/>
      <c r="C8" s="1825"/>
      <c r="D8" s="1823"/>
      <c r="E8" s="1823"/>
      <c r="F8" s="1821"/>
      <c r="G8" s="1819"/>
      <c r="H8" s="1814"/>
      <c r="I8" s="1272" t="s">
        <v>56</v>
      </c>
      <c r="J8" s="1273" t="s">
        <v>57</v>
      </c>
      <c r="K8" s="1273" t="s">
        <v>1573</v>
      </c>
      <c r="L8" s="1273" t="s">
        <v>58</v>
      </c>
      <c r="M8" s="1273" t="s">
        <v>59</v>
      </c>
      <c r="N8" s="1273" t="s">
        <v>60</v>
      </c>
      <c r="O8" s="1273" t="s">
        <v>61</v>
      </c>
      <c r="P8" s="1273" t="s">
        <v>55</v>
      </c>
      <c r="Q8" s="1273" t="s">
        <v>62</v>
      </c>
      <c r="R8" s="1274" t="s">
        <v>63</v>
      </c>
      <c r="S8" s="1274" t="s">
        <v>64</v>
      </c>
      <c r="T8" s="1274" t="s">
        <v>65</v>
      </c>
      <c r="U8" s="1275" t="s">
        <v>66</v>
      </c>
      <c r="V8" s="981" t="s">
        <v>72</v>
      </c>
      <c r="W8" s="982" t="s">
        <v>73</v>
      </c>
      <c r="X8" s="982" t="s">
        <v>68</v>
      </c>
      <c r="Y8" s="983" t="s">
        <v>70</v>
      </c>
      <c r="Z8" s="982" t="s">
        <v>71</v>
      </c>
      <c r="AA8" s="984" t="s">
        <v>74</v>
      </c>
      <c r="AB8" s="992" t="s">
        <v>75</v>
      </c>
      <c r="AC8" s="993" t="s">
        <v>1574</v>
      </c>
      <c r="AD8" s="993" t="s">
        <v>1575</v>
      </c>
      <c r="AE8" s="993" t="s">
        <v>1576</v>
      </c>
      <c r="AF8" s="993" t="s">
        <v>1577</v>
      </c>
      <c r="AG8" s="994" t="s">
        <v>76</v>
      </c>
      <c r="AH8" s="994" t="s">
        <v>77</v>
      </c>
      <c r="AI8" s="993" t="s">
        <v>872</v>
      </c>
      <c r="AJ8" s="993" t="s">
        <v>42</v>
      </c>
      <c r="AK8" s="995" t="s">
        <v>1578</v>
      </c>
      <c r="AL8" s="1464"/>
      <c r="AM8" s="1464"/>
      <c r="AN8" s="996" t="s">
        <v>86</v>
      </c>
    </row>
    <row r="9" spans="2:40" ht="15.75" customHeight="1">
      <c r="B9" s="1815" t="s">
        <v>1579</v>
      </c>
      <c r="C9" s="1054" t="s">
        <v>155</v>
      </c>
      <c r="D9" s="1069"/>
      <c r="E9" s="1070"/>
      <c r="F9" s="1071"/>
      <c r="G9" s="1071"/>
      <c r="H9" s="1072"/>
      <c r="I9" s="1276"/>
      <c r="J9" s="1277"/>
      <c r="K9" s="1277"/>
      <c r="L9" s="1277"/>
      <c r="M9" s="1277"/>
      <c r="N9" s="1278"/>
      <c r="O9" s="1277"/>
      <c r="P9" s="1277"/>
      <c r="Q9" s="1277"/>
      <c r="R9" s="1277"/>
      <c r="S9" s="1277"/>
      <c r="T9" s="1277"/>
      <c r="U9" s="1279"/>
      <c r="V9" s="1021"/>
      <c r="W9" s="1022"/>
      <c r="X9" s="987"/>
      <c r="Y9" s="987"/>
      <c r="Z9" s="987"/>
      <c r="AA9" s="988"/>
      <c r="AB9" s="1003"/>
      <c r="AC9" s="1004"/>
      <c r="AD9" s="1004"/>
      <c r="AE9" s="1004"/>
      <c r="AF9" s="1004"/>
      <c r="AG9" s="1005"/>
      <c r="AH9" s="1005"/>
      <c r="AI9" s="1023"/>
      <c r="AJ9" s="1004"/>
      <c r="AK9" s="1006"/>
      <c r="AL9" s="1465"/>
      <c r="AM9" s="1465"/>
      <c r="AN9" s="1007"/>
    </row>
    <row r="10" spans="2:40" ht="15.75" customHeight="1" thickBot="1">
      <c r="B10" s="1816"/>
      <c r="C10" s="1055" t="s">
        <v>1580</v>
      </c>
      <c r="D10" s="1073">
        <v>2024</v>
      </c>
      <c r="E10" s="1074" t="s">
        <v>1581</v>
      </c>
      <c r="F10" s="1073" t="s">
        <v>1582</v>
      </c>
      <c r="G10" s="1073"/>
      <c r="H10" s="1075"/>
      <c r="I10" s="1280"/>
      <c r="J10" s="1281"/>
      <c r="K10" s="1281"/>
      <c r="L10" s="1281"/>
      <c r="M10" s="1281"/>
      <c r="N10" s="1282"/>
      <c r="O10" s="1283"/>
      <c r="P10" s="1283"/>
      <c r="Q10" s="1281"/>
      <c r="R10" s="1281"/>
      <c r="S10" s="1281"/>
      <c r="T10" s="1281"/>
      <c r="U10" s="1284"/>
      <c r="V10" s="1011"/>
      <c r="W10" s="1011"/>
      <c r="X10" s="1012"/>
      <c r="Y10" s="1013"/>
      <c r="Z10" s="1012"/>
      <c r="AA10" s="1014"/>
      <c r="AB10" s="1015"/>
      <c r="AC10" s="1016">
        <v>1023</v>
      </c>
      <c r="AD10" s="1017">
        <v>0.01</v>
      </c>
      <c r="AE10" s="1017">
        <v>0.01</v>
      </c>
      <c r="AF10" s="1017"/>
      <c r="AG10" s="1018"/>
      <c r="AH10" s="1018"/>
      <c r="AI10" s="1017"/>
      <c r="AJ10" s="1017"/>
      <c r="AK10" s="1019"/>
      <c r="AL10" s="1466"/>
      <c r="AM10" s="1466"/>
      <c r="AN10" s="1020"/>
    </row>
    <row r="11" spans="2:40" ht="17" thickTop="1">
      <c r="B11" s="1426" t="s">
        <v>181</v>
      </c>
      <c r="C11" s="1425" t="s">
        <v>182</v>
      </c>
      <c r="D11" s="1427">
        <v>2023</v>
      </c>
      <c r="E11" s="1428" t="s">
        <v>1583</v>
      </c>
      <c r="F11" s="1427" t="s">
        <v>1584</v>
      </c>
      <c r="G11" s="1427" t="s">
        <v>91</v>
      </c>
      <c r="H11" s="1429"/>
      <c r="I11" s="1430"/>
      <c r="J11" s="1431"/>
      <c r="K11" s="1431"/>
      <c r="L11" s="1431"/>
      <c r="M11" s="1431"/>
      <c r="N11" s="1432"/>
      <c r="O11" s="1433"/>
      <c r="P11" s="1433"/>
      <c r="Q11" s="1431"/>
      <c r="R11" s="1431"/>
      <c r="S11" s="1431"/>
      <c r="T11" s="1431"/>
      <c r="U11" s="1434"/>
      <c r="V11" s="1435"/>
      <c r="W11" s="1435"/>
      <c r="X11" s="1436"/>
      <c r="Y11" s="1437"/>
      <c r="Z11" s="1436"/>
      <c r="AA11" s="1438"/>
      <c r="AB11" s="1439"/>
      <c r="AC11" s="1440"/>
      <c r="AD11" s="1441">
        <v>0.8</v>
      </c>
      <c r="AE11" s="1441"/>
      <c r="AF11" s="1441"/>
      <c r="AG11" s="1442"/>
      <c r="AH11" s="1442"/>
      <c r="AI11" s="1441"/>
      <c r="AJ11" s="1441"/>
      <c r="AK11" s="1443"/>
      <c r="AL11" s="1468"/>
      <c r="AM11" s="1468"/>
      <c r="AN11" s="1444"/>
    </row>
    <row r="12" spans="2:40" ht="16">
      <c r="B12" s="1056"/>
      <c r="C12" s="1058" t="s">
        <v>182</v>
      </c>
      <c r="D12" s="1079">
        <v>2023</v>
      </c>
      <c r="E12" s="1080" t="s">
        <v>1583</v>
      </c>
      <c r="F12" s="1079" t="s">
        <v>1585</v>
      </c>
      <c r="G12" s="1079" t="s">
        <v>91</v>
      </c>
      <c r="H12" s="1081"/>
      <c r="I12" s="1287"/>
      <c r="J12" s="1160"/>
      <c r="K12" s="1160"/>
      <c r="L12" s="1160"/>
      <c r="M12" s="1160"/>
      <c r="N12" s="1142"/>
      <c r="O12" s="1141"/>
      <c r="P12" s="1141"/>
      <c r="Q12" s="1160"/>
      <c r="R12" s="1160"/>
      <c r="S12" s="1160"/>
      <c r="T12" s="1160"/>
      <c r="U12" s="1288"/>
      <c r="V12" s="986"/>
      <c r="W12" s="986"/>
      <c r="X12" s="493"/>
      <c r="Y12" s="486"/>
      <c r="Z12" s="493"/>
      <c r="AA12" s="494"/>
      <c r="AB12" s="1000"/>
      <c r="AC12" s="1001">
        <v>10000</v>
      </c>
      <c r="AD12" s="580"/>
      <c r="AE12" s="580"/>
      <c r="AF12" s="580"/>
      <c r="AG12" s="584"/>
      <c r="AH12" s="584"/>
      <c r="AI12" s="580"/>
      <c r="AJ12" s="580"/>
      <c r="AK12" s="1002"/>
      <c r="AL12" s="1469"/>
      <c r="AM12" s="1469"/>
      <c r="AN12" s="581"/>
    </row>
    <row r="13" spans="2:40" ht="16">
      <c r="B13" s="1056"/>
      <c r="C13" s="1057" t="s">
        <v>182</v>
      </c>
      <c r="D13" s="1076">
        <v>2024</v>
      </c>
      <c r="E13" s="1077" t="s">
        <v>1583</v>
      </c>
      <c r="F13" s="1076" t="s">
        <v>1586</v>
      </c>
      <c r="G13" s="1076" t="s">
        <v>91</v>
      </c>
      <c r="H13" s="1078"/>
      <c r="I13" s="1285"/>
      <c r="J13" s="1116"/>
      <c r="K13" s="1116"/>
      <c r="L13" s="1116"/>
      <c r="M13" s="1116"/>
      <c r="N13" s="1289">
        <v>1E-4</v>
      </c>
      <c r="O13" s="1120"/>
      <c r="P13" s="1120"/>
      <c r="Q13" s="1116"/>
      <c r="R13" s="1116"/>
      <c r="S13" s="1116"/>
      <c r="T13" s="1116"/>
      <c r="U13" s="1286"/>
      <c r="V13" s="1333">
        <v>4.0000000000000002E-4</v>
      </c>
      <c r="W13" s="985"/>
      <c r="X13" s="469"/>
      <c r="Y13" s="473"/>
      <c r="Z13" s="469"/>
      <c r="AA13" s="471"/>
      <c r="AB13" s="997"/>
      <c r="AC13" s="998"/>
      <c r="AD13" s="574"/>
      <c r="AE13" s="574"/>
      <c r="AF13" s="574"/>
      <c r="AG13" s="572"/>
      <c r="AH13" s="572"/>
      <c r="AI13" s="574"/>
      <c r="AJ13" s="574"/>
      <c r="AK13" s="999"/>
      <c r="AL13" s="1470"/>
      <c r="AM13" s="1470"/>
      <c r="AN13" s="575"/>
    </row>
    <row r="14" spans="2:40" ht="16">
      <c r="B14" s="1059"/>
      <c r="C14" s="1060" t="s">
        <v>182</v>
      </c>
      <c r="D14" s="1082">
        <v>2023</v>
      </c>
      <c r="E14" s="1083" t="s">
        <v>1583</v>
      </c>
      <c r="F14" s="1084" t="s">
        <v>1587</v>
      </c>
      <c r="G14" s="1084" t="s">
        <v>91</v>
      </c>
      <c r="H14" s="1085"/>
      <c r="I14" s="1290"/>
      <c r="J14" s="1155"/>
      <c r="K14" s="1155"/>
      <c r="L14" s="1155"/>
      <c r="M14" s="1155"/>
      <c r="N14" s="1153"/>
      <c r="O14" s="1152"/>
      <c r="P14" s="1152"/>
      <c r="Q14" s="1155"/>
      <c r="R14" s="1155"/>
      <c r="S14" s="1155"/>
      <c r="T14" s="1155"/>
      <c r="U14" s="1291"/>
      <c r="V14" s="1024"/>
      <c r="W14" s="1024"/>
      <c r="X14" s="661"/>
      <c r="Y14" s="654"/>
      <c r="Z14" s="661"/>
      <c r="AA14" s="663"/>
      <c r="AB14" s="1025"/>
      <c r="AC14" s="1026">
        <v>2600</v>
      </c>
      <c r="AD14" s="655"/>
      <c r="AE14" s="655"/>
      <c r="AF14" s="655">
        <v>2</v>
      </c>
      <c r="AG14" s="664">
        <v>1</v>
      </c>
      <c r="AH14" s="664"/>
      <c r="AI14" s="655"/>
      <c r="AJ14" s="655"/>
      <c r="AK14" s="1027"/>
      <c r="AL14" s="1471"/>
      <c r="AM14" s="1471"/>
      <c r="AN14" s="656"/>
    </row>
    <row r="15" spans="2:40" ht="16">
      <c r="B15" s="1056" t="s">
        <v>191</v>
      </c>
      <c r="C15" s="1057" t="s">
        <v>192</v>
      </c>
      <c r="D15" s="1086">
        <v>2022</v>
      </c>
      <c r="E15" s="1087" t="s">
        <v>1588</v>
      </c>
      <c r="F15" s="1076" t="s">
        <v>1589</v>
      </c>
      <c r="G15" s="1076" t="s">
        <v>91</v>
      </c>
      <c r="H15" s="1078"/>
      <c r="I15" s="1285">
        <v>10</v>
      </c>
      <c r="J15" s="1116"/>
      <c r="K15" s="1116"/>
      <c r="L15" s="1116"/>
      <c r="M15" s="1116"/>
      <c r="N15" s="1168">
        <v>6.3E-2</v>
      </c>
      <c r="O15" s="1120"/>
      <c r="P15" s="1120"/>
      <c r="Q15" s="1116"/>
      <c r="R15" s="1116"/>
      <c r="S15" s="1116"/>
      <c r="T15" s="1116"/>
      <c r="U15" s="1286"/>
      <c r="V15" s="985">
        <v>1.0999999999999999E-2</v>
      </c>
      <c r="W15" s="985"/>
      <c r="X15" s="469">
        <v>0.3</v>
      </c>
      <c r="Y15" s="473">
        <v>3.4000000000000002E-2</v>
      </c>
      <c r="Z15" s="469"/>
      <c r="AA15" s="471"/>
      <c r="AB15" s="997"/>
      <c r="AC15" s="574"/>
      <c r="AD15" s="574"/>
      <c r="AE15" s="574"/>
      <c r="AF15" s="574"/>
      <c r="AG15" s="572"/>
      <c r="AH15" s="572"/>
      <c r="AI15" s="574"/>
      <c r="AJ15" s="574"/>
      <c r="AK15" s="999"/>
      <c r="AL15" s="1470"/>
      <c r="AM15" s="1470"/>
      <c r="AN15" s="575"/>
    </row>
    <row r="16" spans="2:40" ht="16">
      <c r="B16" s="1056"/>
      <c r="C16" s="1057" t="s">
        <v>192</v>
      </c>
      <c r="D16" s="1086">
        <v>2022</v>
      </c>
      <c r="E16" s="1088" t="s">
        <v>1588</v>
      </c>
      <c r="F16" s="1076" t="s">
        <v>1586</v>
      </c>
      <c r="G16" s="1076" t="s">
        <v>91</v>
      </c>
      <c r="H16" s="1081"/>
      <c r="I16" s="1285"/>
      <c r="J16" s="1116"/>
      <c r="K16" s="1116"/>
      <c r="L16" s="1116">
        <v>1</v>
      </c>
      <c r="M16" s="1116"/>
      <c r="N16" s="1168"/>
      <c r="O16" s="1120"/>
      <c r="P16" s="1120"/>
      <c r="Q16" s="1116"/>
      <c r="R16" s="1116"/>
      <c r="S16" s="1116"/>
      <c r="T16" s="1116"/>
      <c r="U16" s="1286"/>
      <c r="V16" s="985"/>
      <c r="W16" s="985"/>
      <c r="X16" s="469"/>
      <c r="Y16" s="473"/>
      <c r="Z16" s="469"/>
      <c r="AA16" s="471"/>
      <c r="AB16" s="997"/>
      <c r="AC16" s="574"/>
      <c r="AD16" s="574"/>
      <c r="AE16" s="574"/>
      <c r="AF16" s="574"/>
      <c r="AG16" s="572"/>
      <c r="AH16" s="572"/>
      <c r="AI16" s="574"/>
      <c r="AJ16" s="574"/>
      <c r="AK16" s="999"/>
      <c r="AL16" s="1470"/>
      <c r="AM16" s="1470"/>
      <c r="AN16" s="575"/>
    </row>
    <row r="17" spans="1:41" ht="16">
      <c r="B17" s="1059"/>
      <c r="C17" s="1060" t="s">
        <v>192</v>
      </c>
      <c r="D17" s="1089">
        <v>2022</v>
      </c>
      <c r="E17" s="1090" t="s">
        <v>1588</v>
      </c>
      <c r="F17" s="1082" t="s">
        <v>1590</v>
      </c>
      <c r="G17" s="1082" t="s">
        <v>91</v>
      </c>
      <c r="H17" s="1085"/>
      <c r="I17" s="1290"/>
      <c r="J17" s="1155"/>
      <c r="K17" s="1155"/>
      <c r="L17" s="1155">
        <v>0.5</v>
      </c>
      <c r="M17" s="1155"/>
      <c r="N17" s="1292"/>
      <c r="O17" s="1152"/>
      <c r="P17" s="1152"/>
      <c r="Q17" s="1155"/>
      <c r="R17" s="1155"/>
      <c r="S17" s="1155"/>
      <c r="T17" s="1155"/>
      <c r="U17" s="1291"/>
      <c r="V17" s="1024"/>
      <c r="W17" s="1024"/>
      <c r="X17" s="661"/>
      <c r="Y17" s="654"/>
      <c r="Z17" s="661"/>
      <c r="AA17" s="663"/>
      <c r="AB17" s="1025"/>
      <c r="AC17" s="655"/>
      <c r="AD17" s="655"/>
      <c r="AE17" s="655"/>
      <c r="AF17" s="655"/>
      <c r="AG17" s="664"/>
      <c r="AH17" s="664"/>
      <c r="AI17" s="655"/>
      <c r="AJ17" s="655"/>
      <c r="AK17" s="1027"/>
      <c r="AL17" s="1471"/>
      <c r="AM17" s="1471"/>
      <c r="AN17" s="656"/>
    </row>
    <row r="18" spans="1:41" ht="16">
      <c r="B18" s="1056" t="s">
        <v>206</v>
      </c>
      <c r="C18" s="1057" t="s">
        <v>1591</v>
      </c>
      <c r="D18" s="1076">
        <v>2022</v>
      </c>
      <c r="E18" s="1077" t="s">
        <v>1592</v>
      </c>
      <c r="F18" s="1076" t="s">
        <v>1586</v>
      </c>
      <c r="G18" s="1076" t="s">
        <v>95</v>
      </c>
      <c r="H18" s="1078"/>
      <c r="I18" s="1285"/>
      <c r="J18" s="1116"/>
      <c r="K18" s="1116"/>
      <c r="L18" s="1116"/>
      <c r="M18" s="1116"/>
      <c r="N18" s="1293">
        <v>0.05</v>
      </c>
      <c r="O18" s="1116"/>
      <c r="P18" s="1116"/>
      <c r="Q18" s="1116"/>
      <c r="R18" s="1116"/>
      <c r="S18" s="1116"/>
      <c r="T18" s="1116"/>
      <c r="U18" s="1286"/>
      <c r="V18" s="985"/>
      <c r="W18" s="473"/>
      <c r="X18" s="469"/>
      <c r="Y18" s="469"/>
      <c r="Z18" s="469"/>
      <c r="AA18" s="471"/>
      <c r="AB18" s="997"/>
      <c r="AC18" s="574"/>
      <c r="AD18" s="574"/>
      <c r="AE18" s="574"/>
      <c r="AF18" s="574"/>
      <c r="AG18" s="572"/>
      <c r="AH18" s="572"/>
      <c r="AI18" s="574"/>
      <c r="AJ18" s="574"/>
      <c r="AK18" s="999"/>
      <c r="AL18" s="1470"/>
      <c r="AM18" s="1470"/>
      <c r="AN18" s="575"/>
    </row>
    <row r="19" spans="1:41" ht="16">
      <c r="B19" s="1059"/>
      <c r="C19" s="1061" t="s">
        <v>1591</v>
      </c>
      <c r="D19" s="1084">
        <v>2022</v>
      </c>
      <c r="E19" s="1091" t="s">
        <v>1592</v>
      </c>
      <c r="F19" s="1082" t="s">
        <v>1587</v>
      </c>
      <c r="G19" s="1084" t="s">
        <v>95</v>
      </c>
      <c r="H19" s="1092"/>
      <c r="I19" s="1294"/>
      <c r="J19" s="1131"/>
      <c r="K19" s="1131"/>
      <c r="L19" s="1131"/>
      <c r="M19" s="1131"/>
      <c r="N19" s="1133">
        <v>2.4E-2</v>
      </c>
      <c r="O19" s="1131"/>
      <c r="P19" s="1131"/>
      <c r="Q19" s="1131"/>
      <c r="R19" s="1131"/>
      <c r="S19" s="1131"/>
      <c r="T19" s="1131"/>
      <c r="U19" s="1295"/>
      <c r="V19" s="1029"/>
      <c r="W19" s="476"/>
      <c r="X19" s="475"/>
      <c r="Y19" s="475"/>
      <c r="Z19" s="475"/>
      <c r="AA19" s="477"/>
      <c r="AB19" s="1030"/>
      <c r="AC19" s="639"/>
      <c r="AD19" s="639"/>
      <c r="AE19" s="639"/>
      <c r="AF19" s="639"/>
      <c r="AG19" s="577"/>
      <c r="AH19" s="577"/>
      <c r="AI19" s="639"/>
      <c r="AJ19" s="639"/>
      <c r="AK19" s="1031"/>
      <c r="AL19" s="1472"/>
      <c r="AM19" s="1472"/>
      <c r="AN19" s="640"/>
    </row>
    <row r="20" spans="1:41" ht="16">
      <c r="B20" s="1056" t="s">
        <v>209</v>
      </c>
      <c r="C20" s="1057" t="s">
        <v>1593</v>
      </c>
      <c r="D20" s="1076">
        <v>2022</v>
      </c>
      <c r="E20" s="1077" t="s">
        <v>1594</v>
      </c>
      <c r="F20" s="1093" t="s">
        <v>1159</v>
      </c>
      <c r="G20" s="1076" t="s">
        <v>91</v>
      </c>
      <c r="H20" s="1078"/>
      <c r="I20" s="1285"/>
      <c r="J20" s="1116"/>
      <c r="K20" s="1116"/>
      <c r="L20" s="1116"/>
      <c r="M20" s="1116"/>
      <c r="N20" s="1116">
        <v>7.0000000000000001E-3</v>
      </c>
      <c r="O20" s="1120"/>
      <c r="P20" s="1120"/>
      <c r="Q20" s="1116"/>
      <c r="R20" s="1116"/>
      <c r="S20" s="1116"/>
      <c r="T20" s="1116"/>
      <c r="U20" s="1286"/>
      <c r="V20" s="1028">
        <v>6.0000000000000001E-3</v>
      </c>
      <c r="W20" s="469"/>
      <c r="X20" s="469"/>
      <c r="Y20" s="469"/>
      <c r="Z20" s="469"/>
      <c r="AA20" s="471"/>
      <c r="AB20" s="997"/>
      <c r="AC20" s="574"/>
      <c r="AD20" s="574"/>
      <c r="AE20" s="574"/>
      <c r="AF20" s="574"/>
      <c r="AG20" s="572"/>
      <c r="AH20" s="572"/>
      <c r="AI20" s="574"/>
      <c r="AJ20" s="574"/>
      <c r="AK20" s="999"/>
      <c r="AL20" s="1470"/>
      <c r="AM20" s="1470"/>
      <c r="AN20" s="575"/>
    </row>
    <row r="21" spans="1:41" ht="16">
      <c r="B21" s="1059"/>
      <c r="C21" s="1061" t="s">
        <v>1593</v>
      </c>
      <c r="D21" s="1084">
        <v>2022</v>
      </c>
      <c r="E21" s="1091" t="s">
        <v>1595</v>
      </c>
      <c r="F21" s="1094" t="s">
        <v>1159</v>
      </c>
      <c r="G21" s="1084" t="s">
        <v>91</v>
      </c>
      <c r="H21" s="1092"/>
      <c r="I21" s="1294"/>
      <c r="J21" s="1131"/>
      <c r="K21" s="1131"/>
      <c r="L21" s="1131"/>
      <c r="M21" s="1131"/>
      <c r="N21" s="1171"/>
      <c r="O21" s="1131"/>
      <c r="P21" s="1131"/>
      <c r="Q21" s="1131"/>
      <c r="R21" s="1131"/>
      <c r="S21" s="1131"/>
      <c r="T21" s="1131"/>
      <c r="U21" s="1295"/>
      <c r="V21" s="1032"/>
      <c r="W21" s="475"/>
      <c r="X21" s="475"/>
      <c r="Y21" s="475"/>
      <c r="Z21" s="475"/>
      <c r="AA21" s="477"/>
      <c r="AB21" s="1030"/>
      <c r="AC21" s="639"/>
      <c r="AD21" s="639"/>
      <c r="AE21" s="639"/>
      <c r="AF21" s="639"/>
      <c r="AG21" s="577"/>
      <c r="AH21" s="577"/>
      <c r="AI21" s="639">
        <v>0.01</v>
      </c>
      <c r="AJ21" s="639"/>
      <c r="AK21" s="1031"/>
      <c r="AL21" s="1472"/>
      <c r="AM21" s="1472"/>
      <c r="AN21" s="640"/>
    </row>
    <row r="22" spans="1:41" ht="16">
      <c r="B22" s="1062" t="s">
        <v>216</v>
      </c>
      <c r="C22" s="1063" t="s">
        <v>1596</v>
      </c>
      <c r="D22" s="1095">
        <v>2021</v>
      </c>
      <c r="E22" s="1096" t="s">
        <v>1597</v>
      </c>
      <c r="F22" s="1095" t="s">
        <v>1587</v>
      </c>
      <c r="G22" s="1095" t="s">
        <v>91</v>
      </c>
      <c r="H22" s="1097"/>
      <c r="I22" s="1296"/>
      <c r="J22" s="1297"/>
      <c r="K22" s="1297"/>
      <c r="L22" s="1297"/>
      <c r="M22" s="1297"/>
      <c r="N22" s="1298">
        <v>5.3E-3</v>
      </c>
      <c r="O22" s="1297"/>
      <c r="P22" s="1297"/>
      <c r="Q22" s="1297"/>
      <c r="R22" s="1297"/>
      <c r="S22" s="1297"/>
      <c r="T22" s="1297"/>
      <c r="U22" s="1299"/>
      <c r="V22" s="1033"/>
      <c r="W22" s="1034"/>
      <c r="X22" s="1035"/>
      <c r="Y22" s="1035"/>
      <c r="Z22" s="1035"/>
      <c r="AA22" s="1036"/>
      <c r="AB22" s="1037"/>
      <c r="AC22" s="1038"/>
      <c r="AD22" s="1038"/>
      <c r="AE22" s="1038"/>
      <c r="AF22" s="1038"/>
      <c r="AG22" s="1039"/>
      <c r="AH22" s="1039"/>
      <c r="AI22" s="1038"/>
      <c r="AJ22" s="1038"/>
      <c r="AK22" s="1040"/>
      <c r="AL22" s="1473"/>
      <c r="AM22" s="1473"/>
      <c r="AN22" s="1041"/>
    </row>
    <row r="23" spans="1:41" ht="16">
      <c r="B23" s="1056" t="s">
        <v>243</v>
      </c>
      <c r="C23" s="1057" t="s">
        <v>1598</v>
      </c>
      <c r="D23" s="1098">
        <v>2022</v>
      </c>
      <c r="E23" s="1087" t="s">
        <v>1599</v>
      </c>
      <c r="F23" s="1076" t="s">
        <v>1584</v>
      </c>
      <c r="G23" s="1098" t="s">
        <v>91</v>
      </c>
      <c r="H23" s="1099"/>
      <c r="I23" s="1300"/>
      <c r="J23" s="1185"/>
      <c r="K23" s="1185"/>
      <c r="L23" s="1185"/>
      <c r="M23" s="1185"/>
      <c r="N23" s="1185">
        <v>0.05</v>
      </c>
      <c r="O23" s="1185"/>
      <c r="P23" s="1185"/>
      <c r="Q23" s="1185"/>
      <c r="R23" s="1185"/>
      <c r="S23" s="1185"/>
      <c r="T23" s="1185"/>
      <c r="U23" s="1301"/>
      <c r="V23" s="989">
        <v>0.1</v>
      </c>
      <c r="W23" s="504"/>
      <c r="X23" s="504"/>
      <c r="Y23" s="504"/>
      <c r="Z23" s="504"/>
      <c r="AA23" s="497"/>
      <c r="AB23" s="1008"/>
      <c r="AC23" s="586"/>
      <c r="AD23" s="586"/>
      <c r="AE23" s="586"/>
      <c r="AF23" s="586"/>
      <c r="AG23" s="585"/>
      <c r="AH23" s="585"/>
      <c r="AI23" s="586"/>
      <c r="AJ23" s="586"/>
      <c r="AK23" s="1009"/>
      <c r="AL23" s="1467"/>
      <c r="AM23" s="1467"/>
      <c r="AN23" s="587"/>
    </row>
    <row r="24" spans="1:41" ht="16">
      <c r="B24" s="1056"/>
      <c r="C24" s="1058" t="s">
        <v>1598</v>
      </c>
      <c r="D24" s="1079">
        <v>2022</v>
      </c>
      <c r="E24" s="1088" t="s">
        <v>1599</v>
      </c>
      <c r="F24" s="1076" t="s">
        <v>1587</v>
      </c>
      <c r="G24" s="1079" t="s">
        <v>91</v>
      </c>
      <c r="H24" s="1081"/>
      <c r="I24" s="1302"/>
      <c r="J24" s="1160"/>
      <c r="K24" s="1160"/>
      <c r="L24" s="1160"/>
      <c r="M24" s="1160"/>
      <c r="N24" s="1141">
        <v>5.0000000000000001E-3</v>
      </c>
      <c r="O24" s="1141"/>
      <c r="P24" s="1141"/>
      <c r="Q24" s="1160"/>
      <c r="R24" s="1160"/>
      <c r="S24" s="1160"/>
      <c r="T24" s="1160"/>
      <c r="U24" s="1288"/>
      <c r="V24" s="990">
        <v>0.01</v>
      </c>
      <c r="W24" s="486"/>
      <c r="X24" s="486"/>
      <c r="Y24" s="486"/>
      <c r="Z24" s="493"/>
      <c r="AA24" s="494"/>
      <c r="AB24" s="1010"/>
      <c r="AC24" s="580"/>
      <c r="AD24" s="580"/>
      <c r="AE24" s="580"/>
      <c r="AF24" s="580"/>
      <c r="AG24" s="584"/>
      <c r="AH24" s="584"/>
      <c r="AI24" s="580"/>
      <c r="AJ24" s="580"/>
      <c r="AK24" s="1002"/>
      <c r="AL24" s="1469"/>
      <c r="AM24" s="1469"/>
      <c r="AN24" s="581"/>
    </row>
    <row r="25" spans="1:41" ht="17" thickBot="1">
      <c r="B25" s="1056"/>
      <c r="C25" s="1446" t="s">
        <v>1598</v>
      </c>
      <c r="D25" s="1447">
        <v>2023</v>
      </c>
      <c r="E25" s="1448" t="s">
        <v>1594</v>
      </c>
      <c r="F25" s="1445" t="s">
        <v>1159</v>
      </c>
      <c r="G25" s="1447" t="s">
        <v>91</v>
      </c>
      <c r="H25" s="1449"/>
      <c r="I25" s="1450">
        <v>3.5</v>
      </c>
      <c r="J25" s="1451"/>
      <c r="K25" s="1451"/>
      <c r="L25" s="1451"/>
      <c r="M25" s="1451"/>
      <c r="N25" s="1452">
        <v>4.1000000000000003E-3</v>
      </c>
      <c r="O25" s="1181">
        <v>2.8000000000000001E-2</v>
      </c>
      <c r="P25" s="1181"/>
      <c r="Q25" s="1181">
        <v>5.2999999999999999E-2</v>
      </c>
      <c r="R25" s="1451"/>
      <c r="S25" s="1181">
        <v>4.2000000000000003E-2</v>
      </c>
      <c r="T25" s="1451"/>
      <c r="U25" s="1453"/>
      <c r="V25" s="1454">
        <v>8.1000000000000003E-2</v>
      </c>
      <c r="W25" s="498"/>
      <c r="X25" s="1455">
        <v>4.9000000000000004</v>
      </c>
      <c r="Y25" s="498">
        <v>1.2999999999999999E-2</v>
      </c>
      <c r="Z25" s="1456"/>
      <c r="AA25" s="1457"/>
      <c r="AB25" s="1458">
        <v>4.1000000000000003E-3</v>
      </c>
      <c r="AC25" s="1459"/>
      <c r="AD25" s="1459"/>
      <c r="AE25" s="1459"/>
      <c r="AF25" s="1459"/>
      <c r="AG25" s="1460"/>
      <c r="AH25" s="1460"/>
      <c r="AI25" s="1459"/>
      <c r="AJ25" s="1459"/>
      <c r="AK25" s="1461"/>
      <c r="AL25" s="1474"/>
      <c r="AM25" s="1474"/>
      <c r="AN25" s="1462"/>
    </row>
    <row r="26" spans="1:41" ht="19" thickTop="1" thickBot="1">
      <c r="A26" s="59"/>
      <c r="B26" s="1064" t="s">
        <v>1600</v>
      </c>
      <c r="C26" s="1065" t="s">
        <v>1601</v>
      </c>
      <c r="D26" s="1100">
        <v>2020</v>
      </c>
      <c r="E26" s="1101" t="s">
        <v>1602</v>
      </c>
      <c r="F26" s="1100" t="s">
        <v>1603</v>
      </c>
      <c r="G26" s="1102" t="s">
        <v>91</v>
      </c>
      <c r="H26" s="1103"/>
      <c r="I26" s="1303"/>
      <c r="J26" s="1304"/>
      <c r="K26" s="1304"/>
      <c r="L26" s="1304"/>
      <c r="M26" s="1305"/>
      <c r="N26" s="1306">
        <v>5</v>
      </c>
      <c r="O26" s="1305"/>
      <c r="P26" s="1305"/>
      <c r="Q26" s="1305"/>
      <c r="R26" s="1305"/>
      <c r="S26" s="1305"/>
      <c r="T26" s="1305"/>
      <c r="U26" s="1307"/>
      <c r="V26" s="1042">
        <v>10</v>
      </c>
      <c r="W26" s="1043"/>
      <c r="X26" s="1044"/>
      <c r="Y26" s="1043"/>
      <c r="Z26" s="1044"/>
      <c r="AA26" s="1045"/>
      <c r="AB26" s="1046"/>
      <c r="AC26" s="1047"/>
      <c r="AD26" s="1047"/>
      <c r="AE26" s="1047"/>
      <c r="AF26" s="1047"/>
      <c r="AG26" s="1048"/>
      <c r="AH26" s="1048"/>
      <c r="AI26" s="1047"/>
      <c r="AJ26" s="1047"/>
      <c r="AK26" s="1049"/>
      <c r="AL26" s="1475"/>
      <c r="AM26" s="1475"/>
      <c r="AN26" s="1050"/>
      <c r="AO26" s="59"/>
    </row>
    <row r="27" spans="1:41">
      <c r="A27" s="60"/>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973"/>
      <c r="AL27" s="973"/>
      <c r="AM27" s="973"/>
      <c r="AN27" s="60"/>
      <c r="AO27" s="60"/>
    </row>
    <row r="28" spans="1:41" ht="15.75" customHeight="1">
      <c r="B28" s="61" t="s">
        <v>306</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G28" s="62"/>
      <c r="AH28" s="62"/>
      <c r="AK28" s="971"/>
      <c r="AL28" s="971"/>
      <c r="AM28" s="971"/>
    </row>
    <row r="29" spans="1:41" ht="16">
      <c r="B29" s="1051" t="s">
        <v>1604</v>
      </c>
      <c r="C29" s="1051"/>
      <c r="D29" s="1051"/>
      <c r="E29" s="1051"/>
      <c r="F29" s="1051"/>
      <c r="G29" s="1051"/>
      <c r="H29" s="1051"/>
      <c r="I29" s="1051"/>
      <c r="J29" s="1051"/>
      <c r="K29" s="1051"/>
      <c r="L29" s="1051"/>
      <c r="M29" s="1051"/>
      <c r="N29" s="1051"/>
      <c r="O29" s="1051"/>
      <c r="P29" s="1051"/>
      <c r="Q29" s="1051"/>
      <c r="R29" s="1051"/>
      <c r="S29" s="1051"/>
      <c r="T29" s="1051"/>
      <c r="U29" s="1051"/>
      <c r="V29" s="972"/>
      <c r="W29" s="972"/>
      <c r="X29" s="972"/>
      <c r="Y29" s="972"/>
      <c r="Z29" s="972"/>
      <c r="AA29" s="972"/>
      <c r="AB29" s="972"/>
      <c r="AC29" s="972"/>
      <c r="AD29" s="972"/>
      <c r="AE29" s="972"/>
      <c r="AF29" s="972"/>
      <c r="AG29" s="972"/>
      <c r="AH29" s="972"/>
      <c r="AI29" s="972"/>
      <c r="AJ29" s="972"/>
      <c r="AK29" s="972"/>
      <c r="AL29" s="972"/>
      <c r="AM29" s="972"/>
      <c r="AN29" s="972"/>
    </row>
    <row r="30" spans="1:41" ht="16">
      <c r="B30" s="197" t="s">
        <v>309</v>
      </c>
      <c r="C30" s="972"/>
      <c r="D30" s="972"/>
      <c r="E30" s="972"/>
      <c r="F30" s="972"/>
      <c r="G30" s="972"/>
      <c r="H30" s="972"/>
      <c r="I30" s="972"/>
      <c r="J30" s="972"/>
      <c r="K30" s="972"/>
      <c r="L30" s="972"/>
      <c r="M30" s="972"/>
      <c r="N30" s="972"/>
      <c r="O30" s="972"/>
      <c r="P30" s="972"/>
      <c r="Q30" s="972"/>
      <c r="R30" s="972"/>
      <c r="S30" s="972"/>
      <c r="T30" s="972"/>
      <c r="U30" s="972"/>
      <c r="V30" s="972"/>
      <c r="W30" s="972"/>
      <c r="X30" s="972"/>
      <c r="Y30" s="972"/>
      <c r="Z30" s="183"/>
      <c r="AA30" s="972"/>
      <c r="AB30" s="972"/>
      <c r="AC30" s="972"/>
      <c r="AD30" s="972"/>
      <c r="AE30" s="972"/>
      <c r="AF30" s="972"/>
      <c r="AG30" s="972"/>
      <c r="AH30" s="972"/>
      <c r="AI30" s="972"/>
      <c r="AJ30" s="972"/>
      <c r="AK30" s="972"/>
      <c r="AL30" s="972"/>
      <c r="AM30" s="972"/>
      <c r="AN30" s="972"/>
    </row>
    <row r="31" spans="1:41" ht="16">
      <c r="B31" s="197" t="s">
        <v>1605</v>
      </c>
      <c r="C31" s="972"/>
      <c r="D31" s="972"/>
      <c r="E31" s="972"/>
      <c r="F31" s="972"/>
      <c r="G31" s="972"/>
      <c r="H31" s="972"/>
      <c r="I31" s="972"/>
      <c r="J31" s="972"/>
      <c r="K31" s="972"/>
      <c r="L31" s="972"/>
      <c r="M31" s="972"/>
      <c r="N31" s="972"/>
      <c r="O31" s="972"/>
      <c r="P31" s="972"/>
      <c r="Q31" s="972"/>
      <c r="R31" s="972"/>
      <c r="S31" s="972"/>
      <c r="T31" s="972"/>
      <c r="U31" s="972"/>
      <c r="V31" s="972"/>
      <c r="W31" s="972"/>
      <c r="X31" s="972"/>
      <c r="Y31" s="972"/>
      <c r="Z31" s="183"/>
      <c r="AA31" s="972"/>
      <c r="AB31" s="972"/>
      <c r="AC31" s="972"/>
      <c r="AD31" s="972"/>
      <c r="AE31" s="972"/>
      <c r="AF31" s="972"/>
      <c r="AG31" s="972"/>
      <c r="AH31" s="972"/>
      <c r="AI31" s="972"/>
      <c r="AJ31" s="972"/>
      <c r="AK31" s="972"/>
      <c r="AL31" s="972"/>
      <c r="AM31" s="972"/>
      <c r="AN31" s="972"/>
    </row>
    <row r="32" spans="1:41" ht="17.25" customHeight="1">
      <c r="A32" s="2"/>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G32" s="62"/>
      <c r="AH32" s="62"/>
      <c r="AK32" s="971"/>
      <c r="AL32" s="971"/>
      <c r="AM32" s="971"/>
    </row>
    <row r="33" spans="2:39" ht="15.75" customHeight="1">
      <c r="B33" s="61" t="s">
        <v>354</v>
      </c>
      <c r="C33" s="59"/>
      <c r="D33" s="769"/>
      <c r="F33" s="61" t="s">
        <v>355</v>
      </c>
      <c r="G33" s="61"/>
      <c r="H33" s="61"/>
      <c r="I33" s="61" t="s">
        <v>356</v>
      </c>
      <c r="J33" s="59"/>
      <c r="K33" s="59"/>
      <c r="L33" s="59"/>
      <c r="M33" s="59"/>
      <c r="N33" s="61"/>
      <c r="Q33" s="59"/>
      <c r="R33" s="59"/>
      <c r="S33" s="59"/>
      <c r="T33" s="59"/>
      <c r="U33" s="59"/>
      <c r="V33" s="59"/>
      <c r="W33" s="59"/>
      <c r="X33" s="59"/>
      <c r="Y33" s="59"/>
      <c r="Z33" s="59"/>
      <c r="AA33" s="59"/>
      <c r="AG33" s="62"/>
      <c r="AH33" s="62"/>
      <c r="AK33" s="971"/>
      <c r="AL33" s="971"/>
      <c r="AM33" s="971"/>
    </row>
    <row r="34" spans="2:39" ht="15.75" customHeight="1">
      <c r="B34" s="1" t="s">
        <v>1606</v>
      </c>
      <c r="C34" s="59"/>
      <c r="D34" s="769"/>
      <c r="F34" s="54" t="s">
        <v>1607</v>
      </c>
      <c r="G34" s="54"/>
      <c r="H34" s="54"/>
      <c r="I34" s="59" t="s">
        <v>1608</v>
      </c>
      <c r="J34" s="59"/>
      <c r="K34" s="59"/>
      <c r="L34" s="59"/>
      <c r="M34" s="59"/>
      <c r="N34" s="54"/>
      <c r="Q34" s="59"/>
      <c r="R34" s="59"/>
      <c r="S34" s="59"/>
      <c r="T34" s="59"/>
      <c r="U34" s="59"/>
      <c r="V34" s="59"/>
      <c r="W34" s="59"/>
      <c r="X34" s="59"/>
      <c r="Y34" s="59"/>
      <c r="Z34" s="59"/>
      <c r="AA34" s="59"/>
      <c r="AG34" s="62"/>
      <c r="AH34" s="62"/>
      <c r="AK34" s="971"/>
      <c r="AL34" s="971"/>
      <c r="AM34" s="971"/>
    </row>
    <row r="35" spans="2:39" ht="15.75" customHeight="1">
      <c r="B35" s="54" t="s">
        <v>1609</v>
      </c>
      <c r="C35" s="59"/>
      <c r="D35" s="769"/>
      <c r="F35" s="54" t="s">
        <v>1610</v>
      </c>
      <c r="I35" s="54" t="s">
        <v>360</v>
      </c>
      <c r="J35" s="59"/>
      <c r="K35" s="59"/>
      <c r="L35" s="59"/>
      <c r="M35" s="59"/>
      <c r="N35" s="54"/>
      <c r="Q35" s="59"/>
      <c r="R35" s="59"/>
      <c r="S35" s="59"/>
      <c r="T35" s="59"/>
      <c r="U35" s="59"/>
      <c r="X35" s="59"/>
      <c r="Y35" s="59"/>
      <c r="Z35" s="59"/>
      <c r="AA35" s="59"/>
      <c r="AG35" s="62"/>
      <c r="AH35" s="62"/>
      <c r="AK35" s="971"/>
      <c r="AL35" s="971"/>
      <c r="AM35" s="971"/>
    </row>
    <row r="36" spans="2:39" ht="15.75" customHeight="1">
      <c r="B36" s="54" t="s">
        <v>428</v>
      </c>
      <c r="C36" s="59"/>
      <c r="D36" s="769"/>
      <c r="F36" s="59" t="s">
        <v>1611</v>
      </c>
      <c r="G36" s="54"/>
      <c r="H36" s="54"/>
      <c r="I36" s="54" t="s">
        <v>364</v>
      </c>
      <c r="J36" s="59"/>
      <c r="K36" s="59"/>
      <c r="L36" s="59"/>
      <c r="M36" s="59"/>
      <c r="N36" s="54"/>
      <c r="Q36" s="59"/>
      <c r="R36" s="59"/>
      <c r="S36" s="59"/>
      <c r="T36" s="59"/>
      <c r="U36" s="59"/>
      <c r="V36" s="59"/>
      <c r="W36" s="59"/>
      <c r="X36" s="59"/>
      <c r="Y36" s="59"/>
      <c r="Z36" s="59"/>
      <c r="AA36" s="59"/>
      <c r="AG36" s="62"/>
      <c r="AH36" s="62"/>
      <c r="AK36" s="971"/>
      <c r="AL36" s="971"/>
      <c r="AM36" s="971"/>
    </row>
    <row r="37" spans="2:39" ht="15.75" customHeight="1">
      <c r="B37" s="54" t="s">
        <v>1612</v>
      </c>
      <c r="C37" s="59"/>
      <c r="D37" s="769"/>
      <c r="F37" s="54" t="s">
        <v>1613</v>
      </c>
      <c r="G37" s="54"/>
      <c r="H37" s="54"/>
      <c r="I37" s="54" t="s">
        <v>368</v>
      </c>
      <c r="J37" s="59"/>
      <c r="K37" s="59"/>
      <c r="L37" s="59"/>
      <c r="M37" s="59"/>
      <c r="N37" s="54"/>
      <c r="Q37" s="59"/>
      <c r="R37" s="59"/>
      <c r="S37" s="59"/>
      <c r="T37" s="59"/>
      <c r="U37" s="59"/>
      <c r="V37" s="59"/>
      <c r="W37" s="59"/>
      <c r="X37" s="59"/>
      <c r="Y37" s="59"/>
      <c r="Z37" s="59"/>
      <c r="AA37" s="59"/>
      <c r="AG37" s="62"/>
      <c r="AH37" s="62"/>
      <c r="AK37" s="971"/>
      <c r="AL37" s="971"/>
      <c r="AM37" s="971"/>
    </row>
    <row r="38" spans="2:39" ht="15.75" customHeight="1">
      <c r="B38" s="54" t="s">
        <v>433</v>
      </c>
      <c r="C38" s="59"/>
      <c r="D38" s="769"/>
      <c r="F38" s="54" t="s">
        <v>1614</v>
      </c>
      <c r="G38" s="54"/>
      <c r="H38" s="54"/>
      <c r="I38" s="54" t="s">
        <v>372</v>
      </c>
      <c r="J38" s="59"/>
      <c r="K38" s="59"/>
      <c r="L38" s="59"/>
      <c r="M38" s="59"/>
      <c r="N38" s="54"/>
      <c r="Q38" s="59"/>
      <c r="R38" s="59"/>
      <c r="S38" s="59"/>
      <c r="T38" s="59"/>
      <c r="U38" s="59"/>
      <c r="V38" s="59"/>
      <c r="W38" s="59"/>
      <c r="X38" s="59"/>
      <c r="Y38" s="59"/>
      <c r="Z38" s="59"/>
      <c r="AA38" s="59"/>
      <c r="AG38" s="62"/>
      <c r="AH38" s="62"/>
      <c r="AK38" s="971"/>
      <c r="AL38" s="971"/>
      <c r="AM38" s="971"/>
    </row>
    <row r="39" spans="2:39" ht="15.75" customHeight="1">
      <c r="B39" s="54" t="s">
        <v>1616</v>
      </c>
      <c r="C39" s="59"/>
      <c r="D39" s="769"/>
      <c r="F39" s="54" t="s">
        <v>1615</v>
      </c>
      <c r="G39" s="54"/>
      <c r="H39" s="54"/>
      <c r="I39" s="54" t="s">
        <v>376</v>
      </c>
      <c r="J39" s="59"/>
      <c r="K39" s="59"/>
      <c r="L39" s="59"/>
      <c r="M39" s="59"/>
      <c r="N39" s="59"/>
      <c r="Q39" s="59"/>
      <c r="R39" s="59"/>
      <c r="S39" s="59"/>
      <c r="T39" s="59"/>
      <c r="U39" s="59"/>
      <c r="V39" s="59"/>
      <c r="W39" s="59"/>
      <c r="X39" s="59"/>
      <c r="Y39" s="59"/>
      <c r="Z39" s="59"/>
      <c r="AA39" s="59"/>
      <c r="AB39" s="59"/>
      <c r="AG39" s="62"/>
      <c r="AH39" s="62"/>
      <c r="AK39" s="971"/>
      <c r="AL39" s="971"/>
      <c r="AM39" s="971"/>
    </row>
    <row r="40" spans="2:39" ht="15.75" customHeight="1">
      <c r="B40" s="54" t="s">
        <v>1618</v>
      </c>
      <c r="C40" s="59"/>
      <c r="D40" s="769"/>
      <c r="F40" s="54" t="s">
        <v>1617</v>
      </c>
      <c r="G40" s="54"/>
      <c r="H40" s="54"/>
      <c r="I40" s="54" t="s">
        <v>380</v>
      </c>
      <c r="J40" s="59"/>
      <c r="K40" s="59"/>
      <c r="L40" s="59"/>
      <c r="M40" s="59"/>
      <c r="N40" s="59"/>
      <c r="Q40" s="59"/>
      <c r="R40" s="59"/>
      <c r="S40" s="59"/>
      <c r="T40" s="59"/>
      <c r="U40" s="59"/>
      <c r="V40" s="59"/>
      <c r="W40" s="59"/>
      <c r="X40" s="54"/>
      <c r="Y40" s="59"/>
      <c r="Z40" s="59"/>
      <c r="AA40" s="59"/>
      <c r="AB40" s="59"/>
      <c r="AG40" s="62"/>
      <c r="AH40" s="62"/>
      <c r="AK40" s="971"/>
      <c r="AL40" s="971"/>
      <c r="AM40" s="971"/>
    </row>
    <row r="41" spans="2:39" ht="15.75" customHeight="1">
      <c r="B41" s="54" t="s">
        <v>1619</v>
      </c>
      <c r="C41" s="59"/>
      <c r="D41" s="769"/>
      <c r="F41" s="54"/>
      <c r="G41" s="54"/>
      <c r="H41" s="54"/>
      <c r="I41" s="54" t="s">
        <v>383</v>
      </c>
      <c r="J41" s="59"/>
      <c r="K41" s="59"/>
      <c r="L41" s="59"/>
      <c r="M41" s="59"/>
      <c r="N41" s="59"/>
      <c r="Q41" s="59"/>
      <c r="R41" s="59"/>
      <c r="S41" s="59"/>
      <c r="T41" s="59"/>
      <c r="U41" s="59"/>
      <c r="V41" s="59"/>
      <c r="W41" s="59"/>
      <c r="X41" s="59"/>
      <c r="Y41" s="59"/>
      <c r="Z41" s="59"/>
      <c r="AA41" s="59"/>
      <c r="AB41" s="59"/>
      <c r="AG41" s="62"/>
      <c r="AH41" s="62"/>
      <c r="AK41" s="971"/>
      <c r="AL41" s="971"/>
      <c r="AM41" s="971"/>
    </row>
    <row r="42" spans="2:39" ht="15.75" customHeight="1">
      <c r="B42" s="54" t="s">
        <v>1620</v>
      </c>
      <c r="C42" s="59"/>
      <c r="D42" s="769"/>
      <c r="H42" s="54"/>
      <c r="I42" s="54" t="s">
        <v>386</v>
      </c>
      <c r="J42" s="59"/>
      <c r="K42" s="59"/>
      <c r="L42" s="59"/>
      <c r="M42" s="59"/>
      <c r="N42" s="59"/>
      <c r="Q42" s="59"/>
      <c r="R42" s="59"/>
      <c r="S42" s="59"/>
      <c r="T42" s="59"/>
      <c r="U42" s="59"/>
      <c r="V42" s="59"/>
      <c r="W42" s="59"/>
      <c r="X42" s="59"/>
      <c r="Y42" s="59"/>
      <c r="Z42" s="59"/>
      <c r="AA42" s="59"/>
      <c r="AB42" s="59"/>
      <c r="AG42" s="62"/>
      <c r="AH42" s="62"/>
      <c r="AK42" s="971"/>
      <c r="AL42" s="971"/>
      <c r="AM42" s="971"/>
    </row>
    <row r="43" spans="2:39" ht="15.75" customHeight="1">
      <c r="B43" s="54"/>
      <c r="C43" s="59"/>
      <c r="D43" s="769"/>
      <c r="F43" s="54"/>
      <c r="H43" s="54"/>
      <c r="I43" s="54" t="s">
        <v>390</v>
      </c>
      <c r="J43" s="59"/>
      <c r="K43" s="59"/>
      <c r="L43" s="59"/>
      <c r="M43" s="59"/>
      <c r="N43" s="59"/>
      <c r="Q43" s="59"/>
      <c r="R43" s="59"/>
      <c r="S43" s="59"/>
      <c r="T43" s="59"/>
      <c r="U43" s="59"/>
      <c r="V43" s="59"/>
      <c r="W43" s="59"/>
      <c r="X43" s="59"/>
      <c r="Y43" s="59"/>
      <c r="Z43" s="59"/>
      <c r="AA43" s="59"/>
      <c r="AB43" s="59"/>
      <c r="AG43" s="62"/>
      <c r="AH43" s="62"/>
      <c r="AK43" s="971"/>
      <c r="AL43" s="971"/>
      <c r="AM43" s="971"/>
    </row>
    <row r="44" spans="2:39" ht="15.75" customHeight="1">
      <c r="B44" s="54"/>
      <c r="C44" s="59"/>
      <c r="D44" s="769"/>
      <c r="F44" s="54"/>
      <c r="G44" s="54"/>
      <c r="H44" s="54"/>
      <c r="I44" s="54" t="s">
        <v>394</v>
      </c>
      <c r="J44" s="59"/>
      <c r="K44" s="59"/>
      <c r="L44" s="59"/>
      <c r="M44" s="59"/>
      <c r="N44" s="59"/>
      <c r="Q44" s="59"/>
      <c r="R44" s="59"/>
      <c r="S44" s="59"/>
      <c r="T44" s="59"/>
      <c r="U44" s="59"/>
      <c r="V44" s="59"/>
      <c r="W44" s="59"/>
      <c r="X44" s="59"/>
      <c r="Y44" s="59"/>
      <c r="Z44" s="59"/>
      <c r="AA44" s="59"/>
      <c r="AB44" s="59"/>
      <c r="AG44" s="62"/>
      <c r="AH44" s="62"/>
      <c r="AK44" s="971"/>
      <c r="AL44" s="971"/>
      <c r="AM44" s="971"/>
    </row>
    <row r="45" spans="2:39" ht="15.75" customHeight="1">
      <c r="B45" s="54"/>
      <c r="C45" s="59"/>
      <c r="D45" s="769"/>
      <c r="F45" s="54"/>
      <c r="G45" s="54"/>
      <c r="H45" s="54"/>
      <c r="I45" s="1" t="s">
        <v>397</v>
      </c>
      <c r="J45" s="59"/>
      <c r="K45" s="59"/>
      <c r="L45" s="59"/>
      <c r="M45" s="59"/>
      <c r="N45" s="59"/>
      <c r="Q45" s="59"/>
      <c r="R45" s="59"/>
      <c r="S45" s="59"/>
      <c r="T45" s="59"/>
      <c r="U45" s="59"/>
      <c r="V45" s="59"/>
      <c r="W45" s="59"/>
      <c r="X45" s="59"/>
      <c r="Y45" s="59"/>
      <c r="Z45" s="59"/>
      <c r="AA45" s="59"/>
      <c r="AB45" s="59"/>
      <c r="AG45" s="62"/>
      <c r="AH45" s="62"/>
      <c r="AK45" s="971"/>
      <c r="AL45" s="971"/>
      <c r="AM45" s="971"/>
    </row>
    <row r="46" spans="2:39" ht="15.75" customHeight="1">
      <c r="B46" s="54"/>
      <c r="C46" s="59"/>
      <c r="D46" s="769"/>
      <c r="F46" s="54"/>
      <c r="H46" s="54"/>
      <c r="I46" s="54" t="s">
        <v>401</v>
      </c>
      <c r="J46" s="59"/>
      <c r="K46" s="59"/>
      <c r="L46" s="59"/>
      <c r="M46" s="59"/>
      <c r="N46" s="59"/>
      <c r="Q46" s="59"/>
      <c r="R46" s="59"/>
      <c r="S46" s="59"/>
      <c r="T46" s="59"/>
      <c r="U46" s="59"/>
      <c r="V46" s="59"/>
      <c r="W46" s="59"/>
      <c r="X46" s="59"/>
      <c r="Y46" s="59"/>
      <c r="Z46" s="59"/>
      <c r="AA46" s="59"/>
      <c r="AB46" s="59"/>
      <c r="AG46" s="62"/>
      <c r="AH46" s="62"/>
      <c r="AK46" s="971"/>
      <c r="AL46" s="971"/>
      <c r="AM46" s="971"/>
    </row>
    <row r="47" spans="2:39" ht="15.75" customHeight="1">
      <c r="B47" s="54"/>
      <c r="C47" s="59"/>
      <c r="D47" s="769"/>
      <c r="F47" s="59"/>
      <c r="G47" s="54"/>
      <c r="H47" s="54"/>
      <c r="I47" s="54" t="s">
        <v>405</v>
      </c>
      <c r="J47" s="59"/>
      <c r="K47" s="59"/>
      <c r="L47" s="59"/>
      <c r="M47" s="59"/>
      <c r="N47" s="59"/>
      <c r="Q47" s="59"/>
      <c r="R47" s="59"/>
      <c r="S47" s="59"/>
      <c r="T47" s="59"/>
      <c r="U47" s="59"/>
      <c r="V47" s="59"/>
      <c r="W47" s="59"/>
      <c r="X47" s="59"/>
      <c r="Y47" s="59"/>
      <c r="Z47" s="59"/>
      <c r="AA47" s="59"/>
      <c r="AB47" s="59"/>
      <c r="AG47" s="62"/>
      <c r="AH47" s="62"/>
      <c r="AK47" s="971"/>
      <c r="AL47" s="971"/>
      <c r="AM47" s="971"/>
    </row>
    <row r="48" spans="2:39" ht="15.75" customHeight="1">
      <c r="B48" s="54"/>
      <c r="C48" s="59"/>
      <c r="D48" s="769"/>
      <c r="F48" s="54"/>
      <c r="G48" s="54"/>
      <c r="H48" s="54"/>
      <c r="I48" s="54" t="s">
        <v>1356</v>
      </c>
      <c r="J48" s="59"/>
      <c r="K48" s="59"/>
      <c r="L48" s="59"/>
      <c r="M48" s="59"/>
      <c r="N48" s="59"/>
      <c r="Q48" s="59"/>
      <c r="R48" s="59"/>
      <c r="S48" s="59"/>
      <c r="T48" s="59"/>
      <c r="U48" s="59"/>
      <c r="V48" s="59"/>
      <c r="W48" s="59"/>
      <c r="X48" s="59"/>
      <c r="Y48" s="59"/>
      <c r="Z48" s="59"/>
      <c r="AA48" s="59"/>
      <c r="AB48" s="59"/>
      <c r="AG48" s="62"/>
      <c r="AH48" s="62"/>
      <c r="AK48" s="971"/>
      <c r="AL48" s="971"/>
      <c r="AM48" s="971"/>
    </row>
    <row r="49" spans="2:39" ht="15.75" customHeight="1">
      <c r="B49" s="54"/>
      <c r="C49" s="54"/>
      <c r="D49" s="54"/>
      <c r="F49" s="54"/>
      <c r="G49" s="54"/>
      <c r="H49" s="54"/>
      <c r="I49" s="54" t="s">
        <v>1359</v>
      </c>
      <c r="J49" s="59"/>
      <c r="K49" s="59"/>
      <c r="L49" s="59"/>
      <c r="M49" s="59"/>
      <c r="N49" s="59"/>
      <c r="Q49" s="59"/>
      <c r="R49" s="59"/>
      <c r="S49" s="59"/>
      <c r="T49" s="59"/>
      <c r="U49" s="59"/>
      <c r="V49" s="59"/>
      <c r="W49" s="59"/>
      <c r="X49" s="59"/>
      <c r="Y49" s="59"/>
      <c r="Z49" s="59"/>
      <c r="AA49" s="59"/>
      <c r="AB49" s="59"/>
      <c r="AG49" s="62"/>
      <c r="AH49" s="62"/>
      <c r="AK49" s="971"/>
      <c r="AL49" s="971"/>
      <c r="AM49" s="971"/>
    </row>
    <row r="50" spans="2:39" ht="15.75" customHeight="1">
      <c r="B50" s="54"/>
      <c r="C50" s="59"/>
      <c r="D50" s="59"/>
      <c r="F50" s="54"/>
      <c r="G50" s="54"/>
      <c r="H50" s="54"/>
      <c r="I50" s="54" t="s">
        <v>1362</v>
      </c>
      <c r="J50" s="59"/>
      <c r="K50" s="59"/>
      <c r="L50" s="59"/>
      <c r="M50" s="59"/>
      <c r="N50" s="59"/>
      <c r="Q50" s="59"/>
      <c r="R50" s="59"/>
      <c r="S50" s="59"/>
      <c r="T50" s="59"/>
      <c r="U50" s="59"/>
      <c r="V50" s="59"/>
      <c r="W50" s="59"/>
      <c r="X50" s="59"/>
      <c r="Y50" s="59"/>
      <c r="Z50" s="59"/>
      <c r="AA50" s="59"/>
      <c r="AB50" s="59"/>
      <c r="AG50" s="62"/>
      <c r="AH50" s="62"/>
      <c r="AK50" s="971"/>
      <c r="AL50" s="971"/>
      <c r="AM50" s="971"/>
    </row>
    <row r="51" spans="2:39" ht="15.75" customHeight="1">
      <c r="B51" s="54"/>
      <c r="C51" s="54"/>
      <c r="D51" s="59"/>
      <c r="F51" s="54"/>
      <c r="G51" s="54"/>
      <c r="H51" s="54"/>
      <c r="I51" s="54" t="s">
        <v>416</v>
      </c>
      <c r="J51" s="59"/>
      <c r="K51" s="59"/>
      <c r="L51" s="59"/>
      <c r="M51" s="59"/>
      <c r="N51" s="59"/>
      <c r="Q51" s="59"/>
      <c r="R51" s="59"/>
      <c r="S51" s="59"/>
      <c r="T51" s="59"/>
      <c r="U51" s="59"/>
      <c r="V51" s="59"/>
      <c r="W51" s="59"/>
      <c r="X51" s="59"/>
      <c r="Y51" s="59"/>
      <c r="Z51" s="59"/>
      <c r="AA51" s="59"/>
      <c r="AB51" s="59"/>
      <c r="AG51" s="62"/>
      <c r="AH51" s="62"/>
      <c r="AK51" s="971"/>
      <c r="AL51" s="971"/>
      <c r="AM51" s="971"/>
    </row>
    <row r="52" spans="2:39" ht="15.75" customHeight="1">
      <c r="B52" s="54"/>
      <c r="C52" s="54"/>
      <c r="D52" s="59"/>
      <c r="F52" s="54"/>
      <c r="G52" s="54"/>
      <c r="H52" s="54"/>
      <c r="I52" s="54" t="s">
        <v>418</v>
      </c>
      <c r="J52" s="59"/>
      <c r="K52" s="59"/>
      <c r="L52" s="59"/>
      <c r="M52" s="59"/>
      <c r="N52" s="59"/>
      <c r="Q52" s="59"/>
      <c r="R52" s="59"/>
      <c r="S52" s="59"/>
      <c r="T52" s="59"/>
      <c r="U52" s="59"/>
      <c r="V52" s="59"/>
      <c r="W52" s="59"/>
      <c r="X52" s="59"/>
      <c r="Y52" s="59"/>
      <c r="Z52" s="59"/>
      <c r="AA52" s="59"/>
      <c r="AB52" s="59"/>
      <c r="AG52" s="62"/>
      <c r="AH52" s="62"/>
      <c r="AK52" s="971"/>
      <c r="AL52" s="971"/>
      <c r="AM52" s="971"/>
    </row>
    <row r="53" spans="2:39" ht="15.75" customHeight="1">
      <c r="B53" s="54"/>
      <c r="C53" s="54"/>
      <c r="D53" s="59"/>
      <c r="F53" s="54"/>
      <c r="G53" s="54"/>
      <c r="H53" s="54"/>
      <c r="I53" s="54" t="s">
        <v>421</v>
      </c>
      <c r="J53" s="59"/>
      <c r="K53" s="59"/>
      <c r="L53" s="59"/>
      <c r="M53" s="59"/>
      <c r="N53" s="59"/>
      <c r="Q53" s="59"/>
      <c r="R53" s="59"/>
      <c r="S53" s="59"/>
      <c r="T53" s="59"/>
      <c r="U53" s="59"/>
      <c r="V53" s="59"/>
      <c r="W53" s="59"/>
      <c r="X53" s="59"/>
      <c r="Y53" s="59"/>
      <c r="Z53" s="59"/>
      <c r="AA53" s="59"/>
      <c r="AB53" s="59"/>
      <c r="AG53" s="62"/>
      <c r="AH53" s="62"/>
      <c r="AK53" s="971"/>
      <c r="AL53" s="971"/>
      <c r="AM53" s="971"/>
    </row>
    <row r="54" spans="2:39" ht="15.75" customHeight="1">
      <c r="B54" s="54"/>
      <c r="C54" s="54"/>
      <c r="D54" s="59"/>
      <c r="F54" s="54"/>
      <c r="G54" s="54"/>
      <c r="H54" s="54"/>
      <c r="I54" s="54" t="s">
        <v>424</v>
      </c>
      <c r="J54" s="59"/>
      <c r="K54" s="59"/>
      <c r="L54" s="59"/>
      <c r="M54" s="59"/>
      <c r="N54" s="59"/>
      <c r="Q54" s="59"/>
      <c r="R54" s="59"/>
      <c r="S54" s="59"/>
      <c r="T54" s="59"/>
      <c r="U54" s="59"/>
      <c r="V54" s="59"/>
      <c r="W54" s="59"/>
      <c r="X54" s="59"/>
      <c r="Y54" s="59"/>
      <c r="Z54" s="59"/>
      <c r="AA54" s="59"/>
      <c r="AB54" s="59"/>
      <c r="AG54" s="62"/>
      <c r="AH54" s="62"/>
      <c r="AK54" s="971"/>
      <c r="AL54" s="971"/>
      <c r="AM54" s="971"/>
    </row>
    <row r="55" spans="2:39" ht="15.75" customHeight="1">
      <c r="C55" s="54"/>
      <c r="D55" s="59"/>
      <c r="F55" s="54"/>
      <c r="G55" s="54"/>
      <c r="H55" s="54"/>
      <c r="I55" s="59" t="s">
        <v>427</v>
      </c>
      <c r="J55" s="59"/>
      <c r="K55" s="59"/>
      <c r="L55" s="59"/>
      <c r="M55" s="59"/>
      <c r="N55" s="59"/>
      <c r="Q55" s="59"/>
      <c r="R55" s="59"/>
      <c r="S55" s="59"/>
      <c r="T55" s="59"/>
      <c r="U55" s="59"/>
      <c r="V55" s="59"/>
      <c r="W55" s="59"/>
      <c r="X55" s="59"/>
      <c r="Y55" s="425"/>
      <c r="Z55" s="59"/>
      <c r="AA55" s="59"/>
      <c r="AB55" s="59"/>
      <c r="AG55" s="62"/>
      <c r="AH55" s="62"/>
      <c r="AK55" s="971"/>
      <c r="AL55" s="971"/>
      <c r="AM55" s="971"/>
    </row>
    <row r="56" spans="2:39" ht="15.75" customHeight="1">
      <c r="C56" s="59"/>
      <c r="D56" s="59"/>
      <c r="F56" s="54"/>
      <c r="G56" s="54"/>
      <c r="H56" s="54"/>
      <c r="I56" s="59" t="s">
        <v>430</v>
      </c>
      <c r="J56" s="59"/>
      <c r="K56" s="59"/>
      <c r="L56" s="59"/>
      <c r="M56" s="59"/>
      <c r="N56" s="59"/>
      <c r="Q56" s="59"/>
      <c r="R56" s="59"/>
      <c r="S56" s="59"/>
      <c r="T56" s="59"/>
      <c r="U56" s="59"/>
      <c r="V56" s="59"/>
      <c r="W56" s="59"/>
      <c r="Z56" s="59"/>
      <c r="AA56" s="59"/>
      <c r="AB56" s="59"/>
      <c r="AG56" s="62"/>
      <c r="AH56" s="62"/>
      <c r="AK56" s="971"/>
      <c r="AL56" s="971"/>
      <c r="AM56" s="971"/>
    </row>
    <row r="57" spans="2:39" ht="15.75" customHeight="1">
      <c r="C57" s="59"/>
      <c r="D57" s="59"/>
      <c r="F57" s="54"/>
      <c r="G57" s="54"/>
      <c r="I57" s="59" t="s">
        <v>1621</v>
      </c>
      <c r="M57" s="59"/>
      <c r="Q57" s="59"/>
      <c r="R57" s="59"/>
      <c r="S57" s="59"/>
      <c r="T57" s="59"/>
      <c r="U57" s="59"/>
      <c r="V57" s="62"/>
      <c r="W57" s="62"/>
      <c r="X57" s="62"/>
      <c r="Y57" s="62"/>
      <c r="Z57" s="59"/>
      <c r="AA57" s="59"/>
      <c r="AB57" s="59"/>
      <c r="AG57" s="62"/>
      <c r="AH57" s="62"/>
      <c r="AK57" s="971"/>
      <c r="AL57" s="971"/>
      <c r="AM57" s="971"/>
    </row>
    <row r="58" spans="2:39" ht="15.75" customHeight="1">
      <c r="D58" s="59"/>
      <c r="F58" s="54"/>
      <c r="G58" s="54"/>
      <c r="I58" s="59" t="s">
        <v>1622</v>
      </c>
      <c r="J58" s="62"/>
      <c r="K58" s="62"/>
      <c r="L58" s="62"/>
      <c r="Q58" s="59"/>
      <c r="R58" s="59"/>
      <c r="S58" s="59"/>
      <c r="T58" s="59"/>
      <c r="U58" s="59"/>
      <c r="V58" s="62"/>
      <c r="W58" s="62"/>
      <c r="AA58" s="59"/>
      <c r="AB58" s="59"/>
      <c r="AG58" s="62"/>
      <c r="AH58" s="62"/>
      <c r="AK58" s="971"/>
      <c r="AL58" s="971"/>
      <c r="AM58" s="971"/>
    </row>
    <row r="59" spans="2:39" ht="15.75" customHeight="1">
      <c r="B59" s="54"/>
      <c r="C59" s="59"/>
      <c r="D59" s="59"/>
      <c r="F59" s="54"/>
      <c r="M59" s="62"/>
      <c r="O59" s="62"/>
      <c r="P59" s="62"/>
      <c r="Q59" s="59"/>
      <c r="R59" s="59"/>
      <c r="S59" s="59"/>
      <c r="T59" s="59"/>
      <c r="U59" s="59"/>
      <c r="Z59" s="62"/>
      <c r="AA59" s="59"/>
      <c r="AG59" s="62"/>
      <c r="AH59" s="62"/>
      <c r="AK59" s="971"/>
      <c r="AL59" s="971"/>
      <c r="AM59" s="971"/>
    </row>
    <row r="60" spans="2:39" ht="16">
      <c r="B60" s="54"/>
      <c r="C60" s="62"/>
      <c r="D60" s="62"/>
      <c r="F60" s="54"/>
      <c r="Q60" s="62"/>
      <c r="R60" s="62"/>
      <c r="S60" s="62"/>
      <c r="T60" s="62"/>
      <c r="U60" s="62"/>
      <c r="AA60" s="62"/>
      <c r="AB60" s="62"/>
      <c r="AG60" s="62"/>
      <c r="AH60" s="62"/>
      <c r="AK60" s="970"/>
      <c r="AL60" s="970"/>
      <c r="AM60" s="970"/>
    </row>
    <row r="61" spans="2:39" ht="16">
      <c r="B61" s="59"/>
      <c r="F61" s="54"/>
    </row>
    <row r="62" spans="2:39" ht="16">
      <c r="B62" s="54"/>
      <c r="F62" s="54"/>
    </row>
    <row r="63" spans="2:39" ht="16">
      <c r="B63" s="54"/>
      <c r="F63" s="54"/>
    </row>
    <row r="64" spans="2:39" ht="16">
      <c r="F64" s="54"/>
    </row>
    <row r="65" spans="6:6" ht="16">
      <c r="F65" s="54"/>
    </row>
    <row r="66" spans="6:6" ht="16">
      <c r="F66" s="54"/>
    </row>
    <row r="67" spans="6:6" ht="15" customHeight="1">
      <c r="F67" s="54"/>
    </row>
    <row r="68" spans="6:6" ht="15" customHeight="1">
      <c r="F68" s="54"/>
    </row>
    <row r="69" spans="6:6" ht="15" customHeight="1">
      <c r="F69" s="54"/>
    </row>
    <row r="70" spans="6:6" ht="15" customHeight="1">
      <c r="F70" s="54"/>
    </row>
    <row r="71" spans="6:6" ht="15" customHeight="1">
      <c r="F71" s="54"/>
    </row>
    <row r="72" spans="6:6" ht="15" customHeight="1">
      <c r="F72" s="54"/>
    </row>
    <row r="73" spans="6:6" ht="15" customHeight="1">
      <c r="F73" s="54"/>
    </row>
    <row r="75" spans="6:6" ht="15" customHeight="1">
      <c r="F75" s="54"/>
    </row>
    <row r="76" spans="6:6" ht="15" customHeight="1">
      <c r="F76" s="54"/>
    </row>
    <row r="77" spans="6:6" ht="15" customHeight="1">
      <c r="F77" s="54"/>
    </row>
  </sheetData>
  <sheetProtection algorithmName="SHA-512" hashValue="vj9d/IkLpjlM2Ef9UH9/apg9wVTtx9WTVvdSbvneJkpCEowj9ZfXFGmhMeFIEl3/SIpPgB/vlGOx4BzIEgp6vw==" saltValue="4saFXylnoL0I19OS9hhLCA==" spinCount="100000" sheet="1" objects="1" scenarios="1"/>
  <mergeCells count="9">
    <mergeCell ref="H7:H8"/>
    <mergeCell ref="B9:B10"/>
    <mergeCell ref="B5:AN5"/>
    <mergeCell ref="G7:G8"/>
    <mergeCell ref="F7:F8"/>
    <mergeCell ref="E7:E8"/>
    <mergeCell ref="D7:D8"/>
    <mergeCell ref="C7:C8"/>
    <mergeCell ref="B7:B8"/>
  </mergeCells>
  <pageMargins left="0.7" right="0.7" top="0.75" bottom="0.75" header="0.3" footer="0.3"/>
  <pageSetup paperSize="17" scale="44" fitToHeight="0" orientation="landscape" r:id="rId1"/>
  <headerFooter>
    <oddHeader>&amp;R&amp;K000000&amp;D</oddHeader>
    <oddFooter>&amp;C&amp;K000000&amp;F</oddFooter>
  </headerFooter>
  <rowBreaks count="1" manualBreakCount="1">
    <brk id="32" min="1" max="2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36AFE-7A1D-4ED2-984D-82764E645CE3}">
  <sheetPr>
    <tabColor theme="3" tint="0.79998168889431442"/>
    <pageSetUpPr fitToPage="1"/>
  </sheetPr>
  <dimension ref="A1:AI21"/>
  <sheetViews>
    <sheetView zoomScale="80" zoomScaleNormal="80" workbookViewId="0"/>
  </sheetViews>
  <sheetFormatPr baseColWidth="10" defaultColWidth="9.1640625" defaultRowHeight="15"/>
  <cols>
    <col min="1" max="1" width="14.33203125" style="9" customWidth="1"/>
    <col min="2" max="16" width="9.1640625" style="9"/>
    <col min="17" max="17" width="12.83203125" style="9" customWidth="1"/>
    <col min="18" max="16384" width="9.1640625" style="23"/>
  </cols>
  <sheetData>
    <row r="1" spans="1:33" ht="21">
      <c r="A1" s="96"/>
      <c r="C1" s="201"/>
      <c r="U1" s="24"/>
    </row>
    <row r="2" spans="1:33" ht="21">
      <c r="A2" s="96" t="str">
        <f>ReadMe!B17</f>
        <v>April 2025</v>
      </c>
      <c r="C2" s="201"/>
      <c r="U2" s="24"/>
    </row>
    <row r="3" spans="1:33" ht="21">
      <c r="A3" s="25" t="s">
        <v>1623</v>
      </c>
      <c r="B3" s="26"/>
      <c r="C3" s="27"/>
      <c r="D3" s="26"/>
      <c r="E3" s="26"/>
      <c r="F3" s="26"/>
      <c r="G3" s="26"/>
      <c r="H3" s="26"/>
      <c r="I3" s="26"/>
      <c r="J3" s="26"/>
      <c r="K3" s="26"/>
      <c r="L3" s="26"/>
      <c r="M3" s="26"/>
      <c r="N3" s="26"/>
      <c r="O3" s="26"/>
      <c r="P3" s="26"/>
      <c r="Q3" s="26"/>
      <c r="R3" s="28"/>
      <c r="S3" s="28"/>
      <c r="T3" s="29"/>
      <c r="U3" s="24"/>
    </row>
    <row r="5" spans="1:33" ht="21">
      <c r="A5" s="1338" t="s">
        <v>491</v>
      </c>
      <c r="B5" s="1338"/>
      <c r="C5" s="1338"/>
      <c r="D5" s="1338"/>
      <c r="E5" s="1338"/>
      <c r="F5" s="1338"/>
      <c r="G5" s="1338"/>
      <c r="H5" s="1338"/>
      <c r="I5" s="1338"/>
      <c r="J5" s="1338"/>
      <c r="K5" s="1338"/>
      <c r="L5" s="1338"/>
      <c r="M5" s="1338"/>
      <c r="N5" s="1338"/>
      <c r="O5" s="1338"/>
      <c r="P5" s="1338"/>
      <c r="Q5" s="1338"/>
      <c r="R5" s="1338" t="s">
        <v>492</v>
      </c>
      <c r="S5" s="1338"/>
      <c r="T5" s="1338"/>
      <c r="U5" s="1338"/>
      <c r="V5" s="1338"/>
      <c r="W5" s="1338"/>
      <c r="X5" s="1338"/>
      <c r="Y5" s="1338"/>
      <c r="Z5" s="1338"/>
      <c r="AA5" s="1338"/>
      <c r="AB5" s="1338"/>
      <c r="AC5" s="1338"/>
      <c r="AD5" s="1338"/>
      <c r="AE5" s="1338"/>
      <c r="AF5" s="1338"/>
      <c r="AG5" s="1338"/>
    </row>
    <row r="6" spans="1:33" ht="21" customHeight="1">
      <c r="A6" s="31" t="s">
        <v>493</v>
      </c>
      <c r="B6" s="1699"/>
      <c r="C6" s="1699"/>
      <c r="D6" s="1699"/>
      <c r="E6" s="1699"/>
      <c r="F6" s="1699"/>
      <c r="G6" s="1699"/>
      <c r="H6" s="1699"/>
      <c r="I6" s="1699"/>
      <c r="J6" s="1699"/>
      <c r="K6" s="1699"/>
      <c r="L6" s="1699"/>
      <c r="M6" s="1699"/>
      <c r="N6" s="1699"/>
      <c r="O6" s="1699"/>
      <c r="P6" s="1699"/>
      <c r="Q6" s="1699"/>
      <c r="R6" s="104"/>
      <c r="S6" s="132"/>
      <c r="T6" s="132"/>
      <c r="U6" s="132"/>
      <c r="V6" s="132"/>
      <c r="W6" s="132"/>
      <c r="X6" s="1336"/>
      <c r="Y6" s="21"/>
      <c r="Z6" s="21"/>
      <c r="AA6" s="21"/>
      <c r="AB6" s="21"/>
      <c r="AC6" s="21"/>
      <c r="AD6" s="21"/>
      <c r="AE6" s="21"/>
      <c r="AF6" s="21"/>
      <c r="AG6" s="21"/>
    </row>
    <row r="7" spans="1:33" ht="21" hidden="1" customHeight="1">
      <c r="A7" s="32"/>
      <c r="B7" s="1699"/>
      <c r="C7" s="1699"/>
      <c r="D7" s="1699"/>
      <c r="E7" s="1699"/>
      <c r="F7" s="1699"/>
      <c r="G7" s="1699"/>
      <c r="H7" s="1699"/>
      <c r="I7" s="1699"/>
      <c r="J7" s="1699"/>
      <c r="K7" s="1699"/>
      <c r="L7" s="1699"/>
      <c r="M7" s="1699"/>
      <c r="N7" s="1699"/>
      <c r="O7" s="1699"/>
      <c r="P7" s="1699"/>
      <c r="Q7" s="1700"/>
      <c r="R7" s="103"/>
      <c r="S7" s="1337"/>
      <c r="T7" s="1337"/>
      <c r="U7" s="1337"/>
      <c r="V7" s="1337"/>
      <c r="W7" s="1337"/>
      <c r="X7" s="1337"/>
      <c r="Y7" s="455"/>
      <c r="Z7" s="455"/>
      <c r="AA7" s="455"/>
      <c r="AB7" s="455"/>
      <c r="AC7" s="455"/>
      <c r="AD7" s="455"/>
      <c r="AE7" s="455"/>
      <c r="AF7" s="455"/>
      <c r="AG7" s="455"/>
    </row>
    <row r="8" spans="1:33" ht="21" customHeight="1">
      <c r="A8" s="1338" t="s">
        <v>510</v>
      </c>
      <c r="B8" s="1338"/>
      <c r="C8" s="1338"/>
      <c r="D8" s="1338"/>
      <c r="E8" s="1338"/>
      <c r="F8" s="1338"/>
      <c r="G8" s="1338"/>
      <c r="H8" s="1338"/>
      <c r="I8" s="1338"/>
      <c r="J8" s="1338"/>
      <c r="K8" s="1338"/>
      <c r="L8" s="1338"/>
      <c r="M8" s="1338"/>
      <c r="N8" s="1338"/>
      <c r="O8" s="1338"/>
      <c r="P8" s="1338"/>
      <c r="Q8" s="1338"/>
      <c r="R8" s="1338"/>
      <c r="S8" s="1338"/>
      <c r="T8" s="1338"/>
      <c r="U8" s="1338"/>
      <c r="V8" s="1338"/>
      <c r="W8" s="1338"/>
      <c r="X8" s="1338"/>
      <c r="Y8" s="1338"/>
      <c r="Z8" s="1338"/>
      <c r="AA8" s="1338"/>
      <c r="AB8" s="1338"/>
      <c r="AC8" s="1338"/>
      <c r="AD8" s="1338"/>
      <c r="AE8" s="1338"/>
      <c r="AF8" s="1338"/>
      <c r="AG8" s="1338"/>
    </row>
    <row r="9" spans="1:33" ht="31.5" customHeight="1">
      <c r="A9" s="37" t="s">
        <v>1399</v>
      </c>
      <c r="B9" s="1701" t="s">
        <v>1624</v>
      </c>
      <c r="C9" s="1701"/>
      <c r="D9" s="1701"/>
      <c r="E9" s="1701"/>
      <c r="F9" s="1701"/>
      <c r="G9" s="1701"/>
      <c r="H9" s="1701"/>
      <c r="I9" s="1701"/>
      <c r="J9" s="1701"/>
      <c r="K9" s="1701"/>
      <c r="L9" s="1701"/>
      <c r="M9" s="1701"/>
      <c r="N9" s="1701"/>
      <c r="O9" s="1701"/>
      <c r="P9" s="1701"/>
      <c r="Q9" s="1714"/>
      <c r="R9" s="975" t="s">
        <v>1625</v>
      </c>
      <c r="S9" s="133"/>
      <c r="T9" s="133"/>
      <c r="U9" s="133"/>
      <c r="V9" s="133"/>
      <c r="W9" s="133"/>
      <c r="Y9" s="133"/>
      <c r="Z9" s="133"/>
      <c r="AA9" s="133"/>
      <c r="AB9" s="133"/>
      <c r="AC9" s="133"/>
      <c r="AD9" s="133"/>
      <c r="AE9" s="133"/>
      <c r="AF9" s="133"/>
      <c r="AG9" s="133"/>
    </row>
    <row r="10" spans="1:33" ht="21" customHeight="1">
      <c r="A10" s="216" t="s">
        <v>616</v>
      </c>
      <c r="B10" s="1701" t="s">
        <v>1626</v>
      </c>
      <c r="C10" s="1701"/>
      <c r="D10" s="1701"/>
      <c r="E10" s="1701"/>
      <c r="F10" s="1701"/>
      <c r="G10" s="1701"/>
      <c r="H10" s="1701"/>
      <c r="I10" s="1701"/>
      <c r="J10" s="1701"/>
      <c r="K10" s="1701"/>
      <c r="L10" s="1701"/>
      <c r="M10" s="1701"/>
      <c r="N10" s="1701"/>
      <c r="O10" s="1701"/>
      <c r="P10" s="1701"/>
      <c r="Q10" s="1714"/>
      <c r="R10" s="288" t="s">
        <v>1627</v>
      </c>
      <c r="S10" s="133"/>
      <c r="T10" s="133"/>
      <c r="U10" s="133"/>
      <c r="V10" s="133"/>
      <c r="W10" s="133"/>
      <c r="X10" s="133"/>
      <c r="Y10" s="133"/>
      <c r="Z10" s="133"/>
      <c r="AA10" s="133"/>
      <c r="AB10" s="133"/>
      <c r="AC10" s="133"/>
      <c r="AD10" s="133"/>
      <c r="AE10" s="133"/>
      <c r="AF10" s="133"/>
      <c r="AG10" s="133"/>
    </row>
    <row r="11" spans="1:33" s="9" customFormat="1" ht="20.25" customHeight="1">
      <c r="A11" s="216" t="s">
        <v>632</v>
      </c>
      <c r="B11" s="1701" t="s">
        <v>1628</v>
      </c>
      <c r="C11" s="1701"/>
      <c r="D11" s="1701"/>
      <c r="E11" s="1701"/>
      <c r="F11" s="1701"/>
      <c r="G11" s="1701"/>
      <c r="H11" s="1701"/>
      <c r="I11" s="1701"/>
      <c r="J11" s="1701"/>
      <c r="K11" s="1701"/>
      <c r="L11" s="1701"/>
      <c r="M11" s="1701"/>
      <c r="N11" s="1701"/>
      <c r="O11" s="1701"/>
      <c r="P11" s="1701"/>
      <c r="Q11" s="1714"/>
      <c r="R11" s="1334" t="s">
        <v>1629</v>
      </c>
      <c r="S11" s="133"/>
      <c r="T11" s="133"/>
      <c r="U11" s="133"/>
      <c r="V11" s="133"/>
      <c r="W11" s="133"/>
      <c r="X11" s="133"/>
      <c r="Y11" s="133"/>
      <c r="Z11" s="133"/>
      <c r="AA11" s="133"/>
      <c r="AB11" s="133"/>
      <c r="AC11" s="133"/>
      <c r="AD11" s="133"/>
      <c r="AE11" s="133"/>
      <c r="AF11" s="133"/>
      <c r="AG11" s="133"/>
    </row>
    <row r="12" spans="1:33" ht="21" customHeight="1">
      <c r="A12" s="37" t="s">
        <v>1414</v>
      </c>
      <c r="B12" s="1711" t="s">
        <v>1630</v>
      </c>
      <c r="C12" s="1711"/>
      <c r="D12" s="1711"/>
      <c r="E12" s="1711"/>
      <c r="F12" s="1711"/>
      <c r="G12" s="1711"/>
      <c r="H12" s="1711"/>
      <c r="I12" s="1711"/>
      <c r="J12" s="1711"/>
      <c r="K12" s="1711"/>
      <c r="L12" s="1711"/>
      <c r="M12" s="1711"/>
      <c r="N12" s="1711"/>
      <c r="O12" s="1711"/>
      <c r="P12" s="1711"/>
      <c r="Q12" s="1828"/>
      <c r="R12" s="326" t="s">
        <v>1631</v>
      </c>
      <c r="S12" s="133"/>
      <c r="T12" s="133"/>
      <c r="U12" s="133"/>
      <c r="V12" s="133"/>
      <c r="W12" s="133"/>
      <c r="X12" s="133"/>
      <c r="Y12" s="133"/>
      <c r="Z12" s="133"/>
      <c r="AA12" s="133"/>
      <c r="AB12" s="133"/>
      <c r="AC12" s="133"/>
      <c r="AD12" s="133"/>
      <c r="AE12" s="133"/>
      <c r="AF12" s="133"/>
      <c r="AG12" s="133"/>
    </row>
    <row r="13" spans="1:33" ht="30.75" customHeight="1">
      <c r="A13" s="141"/>
      <c r="B13" s="1829" t="s">
        <v>1632</v>
      </c>
      <c r="C13" s="1829"/>
      <c r="D13" s="1829"/>
      <c r="E13" s="1829"/>
      <c r="F13" s="1829"/>
      <c r="G13" s="1829"/>
      <c r="H13" s="1829"/>
      <c r="I13" s="1829"/>
      <c r="J13" s="1829"/>
      <c r="K13" s="1829"/>
      <c r="L13" s="1829"/>
      <c r="M13" s="1829"/>
      <c r="N13" s="1829"/>
      <c r="O13" s="1829"/>
      <c r="P13" s="1829"/>
      <c r="Q13" s="1830"/>
      <c r="R13" s="1335" t="s">
        <v>1633</v>
      </c>
      <c r="S13" s="133"/>
      <c r="T13" s="133"/>
      <c r="U13" s="133"/>
      <c r="V13" s="133"/>
      <c r="W13" s="133"/>
      <c r="X13" s="133"/>
      <c r="Y13" s="133"/>
      <c r="Z13" s="133"/>
      <c r="AA13" s="133"/>
      <c r="AB13" s="133"/>
      <c r="AC13" s="133"/>
      <c r="AD13" s="133"/>
      <c r="AE13" s="133"/>
      <c r="AF13" s="133"/>
      <c r="AG13" s="133"/>
    </row>
    <row r="14" spans="1:33" ht="21" customHeight="1">
      <c r="A14" s="141"/>
      <c r="B14" s="1711" t="s">
        <v>1634</v>
      </c>
      <c r="C14" s="1711"/>
      <c r="D14" s="1711"/>
      <c r="E14" s="1711"/>
      <c r="F14" s="1711"/>
      <c r="G14" s="1711"/>
      <c r="H14" s="1711"/>
      <c r="I14" s="1711"/>
      <c r="J14" s="1711"/>
      <c r="K14" s="1711"/>
      <c r="L14" s="1711"/>
      <c r="M14" s="1711"/>
      <c r="N14" s="1711"/>
      <c r="O14" s="1711"/>
      <c r="P14" s="1711"/>
      <c r="Q14" s="1828"/>
      <c r="R14" s="1335" t="s">
        <v>1635</v>
      </c>
      <c r="S14" s="250"/>
      <c r="T14" s="133"/>
      <c r="U14" s="133"/>
      <c r="V14" s="133"/>
      <c r="W14" s="133"/>
      <c r="X14" s="133"/>
      <c r="Y14" s="133"/>
      <c r="Z14" s="133"/>
      <c r="AA14" s="133"/>
      <c r="AB14" s="133"/>
      <c r="AC14" s="133"/>
      <c r="AD14" s="133"/>
      <c r="AE14" s="133"/>
      <c r="AF14" s="133"/>
      <c r="AG14" s="133"/>
    </row>
    <row r="15" spans="1:33" ht="21" customHeight="1">
      <c r="A15" s="216" t="s">
        <v>1419</v>
      </c>
      <c r="B15" s="1831" t="s">
        <v>1636</v>
      </c>
      <c r="C15" s="1831"/>
      <c r="D15" s="1831"/>
      <c r="E15" s="1831"/>
      <c r="F15" s="1831"/>
      <c r="G15" s="1831"/>
      <c r="H15" s="1831"/>
      <c r="I15" s="1831"/>
      <c r="J15" s="1831"/>
      <c r="K15" s="1831"/>
      <c r="L15" s="1831"/>
      <c r="M15" s="1831"/>
      <c r="N15" s="1831"/>
      <c r="O15" s="1831"/>
      <c r="P15" s="1831"/>
      <c r="Q15" s="1832"/>
      <c r="R15" s="420" t="s">
        <v>1637</v>
      </c>
      <c r="S15" s="250"/>
      <c r="T15" s="133"/>
      <c r="U15" s="133"/>
      <c r="V15" s="133"/>
      <c r="W15" s="133"/>
      <c r="X15" s="133"/>
      <c r="Y15" s="133"/>
      <c r="Z15" s="133"/>
      <c r="AA15" s="133"/>
      <c r="AB15" s="133"/>
      <c r="AC15" s="133"/>
      <c r="AD15" s="133"/>
      <c r="AE15" s="133"/>
      <c r="AF15" s="133"/>
      <c r="AG15" s="133"/>
    </row>
    <row r="16" spans="1:33" s="295" customFormat="1" ht="21" customHeight="1">
      <c r="A16" s="216" t="s">
        <v>698</v>
      </c>
      <c r="B16" s="1701" t="s">
        <v>1638</v>
      </c>
      <c r="C16" s="1701"/>
      <c r="D16" s="1701"/>
      <c r="E16" s="1701"/>
      <c r="F16" s="1701"/>
      <c r="G16" s="1701"/>
      <c r="H16" s="1701"/>
      <c r="I16" s="1701"/>
      <c r="J16" s="1701"/>
      <c r="K16" s="1701"/>
      <c r="L16" s="1701"/>
      <c r="M16" s="1701"/>
      <c r="N16" s="1701"/>
      <c r="O16" s="1701"/>
      <c r="P16" s="1701"/>
      <c r="Q16" s="1714"/>
      <c r="R16" s="288" t="s">
        <v>1639</v>
      </c>
      <c r="T16" s="133"/>
      <c r="U16" s="133"/>
      <c r="V16" s="133"/>
      <c r="W16" s="133"/>
      <c r="X16" s="133"/>
      <c r="Y16" s="133"/>
      <c r="Z16" s="133"/>
      <c r="AA16" s="133"/>
      <c r="AB16" s="133"/>
      <c r="AC16" s="133"/>
      <c r="AD16" s="133"/>
      <c r="AE16" s="133"/>
      <c r="AF16" s="133"/>
      <c r="AG16" s="133"/>
    </row>
    <row r="17" spans="1:35" s="9" customFormat="1" ht="21" customHeight="1">
      <c r="A17" s="35"/>
      <c r="B17" s="1701" t="s">
        <v>1640</v>
      </c>
      <c r="C17" s="1701"/>
      <c r="D17" s="1701"/>
      <c r="E17" s="1701"/>
      <c r="F17" s="1701"/>
      <c r="G17" s="1701"/>
      <c r="H17" s="1701"/>
      <c r="I17" s="1701"/>
      <c r="J17" s="1701"/>
      <c r="K17" s="1701"/>
      <c r="L17" s="1701"/>
      <c r="M17" s="1701"/>
      <c r="N17" s="1701"/>
      <c r="O17" s="1701"/>
      <c r="P17" s="1701"/>
      <c r="Q17" s="1714"/>
      <c r="R17" s="420" t="s">
        <v>1641</v>
      </c>
      <c r="S17" s="184"/>
      <c r="T17" s="184"/>
      <c r="U17" s="184"/>
      <c r="V17" s="184"/>
      <c r="W17" s="184"/>
      <c r="X17" s="184"/>
      <c r="Y17" s="184"/>
      <c r="Z17" s="184"/>
      <c r="AA17" s="184"/>
      <c r="AB17" s="184"/>
      <c r="AC17" s="184"/>
      <c r="AD17" s="184"/>
      <c r="AE17" s="184"/>
      <c r="AF17" s="184"/>
      <c r="AG17" s="184"/>
    </row>
    <row r="18" spans="1:35" ht="21" hidden="1" customHeight="1">
      <c r="A18" s="16"/>
      <c r="B18" s="22"/>
      <c r="C18" s="22"/>
      <c r="D18" s="22"/>
      <c r="E18" s="22"/>
      <c r="F18" s="22"/>
      <c r="G18" s="22"/>
      <c r="H18" s="22"/>
      <c r="I18" s="22"/>
      <c r="J18" s="22"/>
      <c r="K18" s="22"/>
      <c r="L18" s="22"/>
      <c r="M18" s="22"/>
      <c r="N18" s="22"/>
      <c r="O18" s="22"/>
      <c r="P18" s="22"/>
      <c r="Q18" s="22"/>
      <c r="R18" s="974"/>
      <c r="S18" s="211"/>
      <c r="T18" s="133"/>
      <c r="U18" s="133"/>
      <c r="V18" s="133"/>
      <c r="W18" s="133"/>
      <c r="X18" s="133"/>
      <c r="Y18" s="133"/>
      <c r="Z18" s="133"/>
      <c r="AA18" s="133"/>
      <c r="AB18" s="133"/>
      <c r="AC18" s="133"/>
      <c r="AD18" s="133"/>
      <c r="AE18" s="133"/>
      <c r="AF18" s="133"/>
      <c r="AG18" s="133"/>
    </row>
    <row r="19" spans="1:35" ht="21" customHeight="1">
      <c r="A19" s="1338" t="s">
        <v>717</v>
      </c>
      <c r="B19" s="1338"/>
      <c r="C19" s="1338"/>
      <c r="D19" s="1338"/>
      <c r="E19" s="1338"/>
      <c r="F19" s="1338"/>
      <c r="G19" s="1338"/>
      <c r="H19" s="1338"/>
      <c r="I19" s="1338"/>
      <c r="J19" s="1338"/>
      <c r="K19" s="1338"/>
      <c r="L19" s="1338"/>
      <c r="M19" s="1338"/>
      <c r="N19" s="1338"/>
      <c r="O19" s="1338"/>
      <c r="P19" s="1338"/>
      <c r="Q19" s="1338"/>
      <c r="R19" s="1338"/>
      <c r="S19" s="1338"/>
      <c r="T19" s="1338"/>
      <c r="U19" s="1338"/>
      <c r="V19" s="1338"/>
      <c r="W19" s="1338"/>
      <c r="X19" s="1338"/>
      <c r="Y19" s="1338"/>
      <c r="Z19" s="1338"/>
      <c r="AA19" s="1338"/>
      <c r="AB19" s="1338"/>
      <c r="AC19" s="1338"/>
      <c r="AD19" s="1338"/>
      <c r="AE19" s="1338"/>
      <c r="AF19" s="1338"/>
      <c r="AG19" s="1338"/>
    </row>
    <row r="20" spans="1:35" s="1339" customFormat="1" ht="31.5" customHeight="1">
      <c r="A20" s="19" t="s">
        <v>284</v>
      </c>
      <c r="B20" s="1699" t="s">
        <v>1642</v>
      </c>
      <c r="C20" s="1699"/>
      <c r="D20" s="1699"/>
      <c r="E20" s="1699"/>
      <c r="F20" s="1699"/>
      <c r="G20" s="1699"/>
      <c r="H20" s="1699"/>
      <c r="I20" s="1699"/>
      <c r="J20" s="1699"/>
      <c r="K20" s="1699"/>
      <c r="L20" s="1699"/>
      <c r="M20" s="1699"/>
      <c r="N20" s="1699"/>
      <c r="O20" s="1699"/>
      <c r="P20" s="1699"/>
      <c r="Q20" s="1699"/>
      <c r="R20" s="1340" t="s">
        <v>1643</v>
      </c>
      <c r="S20" s="250"/>
      <c r="T20" s="250"/>
      <c r="U20" s="250"/>
      <c r="V20" s="250"/>
      <c r="W20" s="250"/>
      <c r="X20" s="250"/>
      <c r="Y20" s="250"/>
      <c r="Z20" s="250"/>
      <c r="AA20" s="250"/>
      <c r="AB20" s="250"/>
      <c r="AC20" s="250"/>
      <c r="AD20" s="250"/>
      <c r="AE20" s="250"/>
      <c r="AF20" s="250"/>
      <c r="AG20" s="250"/>
    </row>
    <row r="21" spans="1:35" ht="16">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row>
  </sheetData>
  <sheetProtection algorithmName="SHA-512" hashValue="t8pN29Y/PRzYvI5e2h68ilhxf4QPNW8RthTMlnLjvsiEie50h8JWq2uRdzVDw0mWjjlQBL5NbxGEdL77m+vAYA==" saltValue="FrhmOvWkQiGZ7D5YYh1ZrA==" spinCount="100000" sheet="1" objects="1" scenarios="1"/>
  <mergeCells count="12">
    <mergeCell ref="B6:Q6"/>
    <mergeCell ref="B7:Q7"/>
    <mergeCell ref="B9:Q9"/>
    <mergeCell ref="B20:Q20"/>
    <mergeCell ref="B10:Q10"/>
    <mergeCell ref="B17:Q17"/>
    <mergeCell ref="B16:Q16"/>
    <mergeCell ref="B11:Q11"/>
    <mergeCell ref="B12:Q12"/>
    <mergeCell ref="B13:Q13"/>
    <mergeCell ref="B14:Q14"/>
    <mergeCell ref="B15:Q15"/>
  </mergeCells>
  <hyperlinks>
    <hyperlink ref="R11" r:id="rId1" xr:uid="{7D64A23B-AF27-4B9C-8BA3-18C4D94EE32F}"/>
    <hyperlink ref="R15" r:id="rId2" xr:uid="{362F552E-345C-4447-9776-20F9CEF20740}"/>
    <hyperlink ref="R12" r:id="rId3" xr:uid="{2C31255C-27E4-479C-A363-9A29D74DC2EA}"/>
    <hyperlink ref="R16" r:id="rId4" xr:uid="{D6686973-0B6B-4906-8F26-13793B37CC48}"/>
    <hyperlink ref="R20" r:id="rId5" xr:uid="{918BFB45-F8D4-4662-A1DB-C4E2C05C06AD}"/>
    <hyperlink ref="R17" r:id="rId6" xr:uid="{2E676134-9402-4016-B929-D3C353E1C18E}"/>
    <hyperlink ref="R9" r:id="rId7" xr:uid="{D307D0BE-018F-4DA1-9B93-2EE37B67F769}"/>
  </hyperlinks>
  <pageMargins left="0.7" right="0.7" top="0.75" bottom="0.75" header="0.3" footer="0.3"/>
  <pageSetup paperSize="17" scale="16" orientation="landscape" r:id="rId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6A364-A4FD-4B2E-B684-913190BA3402}">
  <sheetPr>
    <tabColor theme="3" tint="0.79998168889431442"/>
    <pageSetUpPr fitToPage="1"/>
  </sheetPr>
  <dimension ref="B1:S7"/>
  <sheetViews>
    <sheetView zoomScale="90" zoomScaleNormal="90" workbookViewId="0">
      <selection activeCell="E22" sqref="E22"/>
    </sheetView>
  </sheetViews>
  <sheetFormatPr baseColWidth="10" defaultColWidth="9.1640625" defaultRowHeight="15"/>
  <cols>
    <col min="1" max="1" width="6" style="55" customWidth="1"/>
    <col min="2" max="2" width="16.83203125" style="55" customWidth="1"/>
    <col min="3" max="3" width="20.1640625" style="55" customWidth="1"/>
    <col min="4" max="4" width="21.33203125" style="55" customWidth="1"/>
    <col min="5" max="5" width="68.83203125" style="64" customWidth="1"/>
    <col min="6" max="6" width="106.1640625" style="55" customWidth="1"/>
    <col min="7" max="7" width="115" style="55" customWidth="1"/>
    <col min="8" max="8" width="20.33203125" style="55" customWidth="1"/>
    <col min="9" max="16384" width="9.1640625" style="55"/>
  </cols>
  <sheetData>
    <row r="1" spans="2:19" ht="21">
      <c r="B1" s="96" t="str">
        <f>ReadMe!B17</f>
        <v>April 2025</v>
      </c>
      <c r="G1" s="65"/>
    </row>
    <row r="2" spans="2:19">
      <c r="G2" s="65"/>
    </row>
    <row r="3" spans="2:19" ht="17">
      <c r="B3" s="978" t="s">
        <v>1644</v>
      </c>
      <c r="C3" s="66"/>
      <c r="D3" s="66"/>
      <c r="E3" s="66"/>
      <c r="F3" s="66"/>
      <c r="G3" s="977"/>
      <c r="H3" s="66"/>
      <c r="I3" s="66"/>
      <c r="J3" s="66"/>
      <c r="K3" s="66"/>
      <c r="L3" s="66"/>
      <c r="M3" s="66"/>
      <c r="N3" s="66"/>
    </row>
    <row r="4" spans="2:19" ht="17">
      <c r="B4" s="1798" t="s">
        <v>1645</v>
      </c>
      <c r="C4" s="1798"/>
      <c r="D4" s="1798"/>
      <c r="E4" s="1798"/>
      <c r="F4" s="1798"/>
      <c r="G4" s="1798"/>
      <c r="H4" s="1798"/>
      <c r="I4" s="1798"/>
      <c r="J4" s="1798"/>
      <c r="K4" s="1798"/>
      <c r="L4" s="80"/>
      <c r="M4" s="80"/>
      <c r="N4" s="80"/>
      <c r="O4" s="80"/>
      <c r="P4" s="80"/>
      <c r="Q4" s="80"/>
      <c r="R4" s="80"/>
      <c r="S4" s="80"/>
    </row>
    <row r="5" spans="2:19" ht="35.25" customHeight="1">
      <c r="B5" s="976" t="s">
        <v>760</v>
      </c>
      <c r="C5" s="357"/>
      <c r="D5" s="357"/>
      <c r="E5" s="357"/>
      <c r="F5" s="357"/>
      <c r="G5" s="357"/>
      <c r="H5" s="357"/>
      <c r="I5" s="357"/>
      <c r="J5" s="357"/>
      <c r="K5" s="357"/>
      <c r="L5" s="80"/>
      <c r="M5" s="80"/>
      <c r="N5" s="80"/>
      <c r="O5" s="80"/>
      <c r="P5" s="80"/>
      <c r="Q5" s="80"/>
      <c r="R5" s="80"/>
      <c r="S5" s="80"/>
    </row>
    <row r="6" spans="2:19" s="153" customFormat="1" ht="21" customHeight="1">
      <c r="B6" s="67" t="s">
        <v>811</v>
      </c>
      <c r="C6" s="67" t="s">
        <v>762</v>
      </c>
      <c r="D6" s="67" t="s">
        <v>1646</v>
      </c>
      <c r="E6" s="68" t="s">
        <v>764</v>
      </c>
      <c r="F6" s="67" t="s">
        <v>765</v>
      </c>
      <c r="G6" s="67" t="s">
        <v>766</v>
      </c>
      <c r="H6" s="154"/>
      <c r="I6" s="154"/>
      <c r="J6" s="154"/>
      <c r="K6" s="154"/>
      <c r="L6" s="234"/>
      <c r="M6" s="234"/>
      <c r="N6" s="234"/>
      <c r="O6" s="234"/>
      <c r="P6" s="234"/>
      <c r="Q6" s="234"/>
      <c r="R6" s="234"/>
      <c r="S6" s="234"/>
    </row>
    <row r="7" spans="2:19" s="153" customFormat="1" ht="17">
      <c r="B7" s="55" t="s">
        <v>1007</v>
      </c>
      <c r="C7" s="67"/>
      <c r="D7" s="67"/>
      <c r="E7" s="68"/>
      <c r="F7" s="67"/>
      <c r="G7" s="67"/>
      <c r="H7" s="154"/>
      <c r="I7" s="154"/>
      <c r="J7" s="154"/>
      <c r="K7" s="154"/>
      <c r="L7" s="234"/>
      <c r="M7" s="234"/>
      <c r="N7" s="234"/>
      <c r="O7" s="234"/>
      <c r="P7" s="234"/>
      <c r="Q7" s="234"/>
      <c r="R7" s="234"/>
      <c r="S7" s="234"/>
    </row>
  </sheetData>
  <sheetProtection algorithmName="SHA-512" hashValue="5VlQOnElCBBKHrkDViiJ6kO6mjVc7pOkVbMHaDuygR4mRElv4NZ2tEZt9F1c7XKLfU6jEYsanR3zqG1lWAIZqA==" saltValue="gtLYouq1DNBuirEzCRwuJw==" spinCount="100000" sheet="1" objects="1" scenarios="1"/>
  <mergeCells count="1">
    <mergeCell ref="B4:K4"/>
  </mergeCells>
  <pageMargins left="0.7" right="0.7" top="0.75" bottom="0.75" header="0.3" footer="0.3"/>
  <pageSetup paperSize="17" scale="2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F8BC1-1E49-41D8-AA72-F220599A7878}">
  <sheetPr>
    <tabColor theme="3" tint="0.79998168889431442"/>
    <pageSetUpPr fitToPage="1"/>
  </sheetPr>
  <dimension ref="B1:W15"/>
  <sheetViews>
    <sheetView zoomScale="90" zoomScaleNormal="90" workbookViewId="0">
      <selection activeCell="B3" sqref="B3"/>
    </sheetView>
  </sheetViews>
  <sheetFormatPr baseColWidth="10" defaultColWidth="10.83203125" defaultRowHeight="16"/>
  <cols>
    <col min="1" max="1" width="5.33203125" style="55" customWidth="1"/>
    <col min="2" max="2" width="23.83203125" style="262" customWidth="1"/>
    <col min="3" max="3" width="23.1640625" style="55" customWidth="1"/>
    <col min="4" max="4" width="48.83203125" style="55" customWidth="1"/>
    <col min="5" max="5" width="84.1640625" style="55" customWidth="1"/>
    <col min="6" max="6" width="124.33203125" style="161" customWidth="1"/>
    <col min="7" max="10" width="10.83203125" style="55"/>
    <col min="11" max="11" width="18.33203125" style="55" customWidth="1"/>
    <col min="12" max="16384" width="10.83203125" style="55"/>
  </cols>
  <sheetData>
    <row r="1" spans="2:23">
      <c r="C1" s="70"/>
      <c r="D1" s="70"/>
    </row>
    <row r="2" spans="2:23" ht="21">
      <c r="B2" s="1341" t="str">
        <f>ReadMe!B17</f>
        <v>April 2025</v>
      </c>
      <c r="C2" s="1"/>
      <c r="D2" s="1"/>
      <c r="E2" s="2"/>
      <c r="F2" s="142"/>
      <c r="G2" s="1"/>
      <c r="H2" s="1"/>
      <c r="I2" s="1"/>
      <c r="J2" s="1"/>
      <c r="K2" s="1"/>
      <c r="L2" s="1"/>
      <c r="W2" s="65"/>
    </row>
    <row r="3" spans="2:23">
      <c r="B3" s="194"/>
      <c r="C3" s="1"/>
      <c r="D3" s="1"/>
      <c r="E3" s="2"/>
      <c r="F3" s="142"/>
      <c r="G3" s="1"/>
      <c r="H3" s="1"/>
      <c r="I3" s="1"/>
      <c r="J3" s="1"/>
      <c r="K3" s="1"/>
      <c r="L3" s="1"/>
      <c r="W3" s="65"/>
    </row>
    <row r="4" spans="2:23" ht="21">
      <c r="B4" s="263" t="s">
        <v>1644</v>
      </c>
      <c r="C4" s="80"/>
      <c r="D4" s="80"/>
      <c r="E4" s="58"/>
      <c r="F4" s="6"/>
      <c r="G4" s="80"/>
      <c r="H4" s="80"/>
      <c r="I4" s="80"/>
      <c r="J4" s="80"/>
      <c r="K4" s="80"/>
      <c r="L4" s="80"/>
      <c r="M4" s="66"/>
      <c r="N4" s="66"/>
      <c r="O4" s="66"/>
      <c r="P4" s="66"/>
      <c r="Q4" s="66"/>
      <c r="R4" s="66"/>
      <c r="S4" s="66"/>
      <c r="T4" s="66"/>
      <c r="U4" s="66"/>
      <c r="V4" s="175"/>
      <c r="W4" s="65"/>
    </row>
    <row r="5" spans="2:23" ht="39" customHeight="1">
      <c r="B5" s="1809" t="s">
        <v>1647</v>
      </c>
      <c r="C5" s="1809"/>
      <c r="D5" s="1809"/>
      <c r="E5" s="1809"/>
      <c r="F5" s="1809"/>
      <c r="G5" s="140"/>
      <c r="H5" s="140"/>
      <c r="I5" s="140"/>
      <c r="J5" s="140"/>
      <c r="K5" s="140"/>
      <c r="L5" s="140"/>
      <c r="M5" s="66"/>
      <c r="N5" s="66"/>
      <c r="O5" s="66"/>
      <c r="P5" s="66"/>
      <c r="Q5" s="66"/>
      <c r="R5" s="66"/>
      <c r="S5" s="66"/>
      <c r="T5" s="66"/>
      <c r="U5" s="66"/>
      <c r="V5" s="66"/>
      <c r="W5" s="66"/>
    </row>
    <row r="6" spans="2:23" s="1" customFormat="1" ht="39" customHeight="1">
      <c r="B6" s="265" t="s">
        <v>821</v>
      </c>
      <c r="C6" s="217"/>
      <c r="D6" s="140"/>
      <c r="E6" s="140"/>
      <c r="F6" s="140"/>
      <c r="G6" s="140"/>
      <c r="H6" s="140"/>
      <c r="I6" s="140"/>
      <c r="J6" s="140"/>
      <c r="K6" s="140"/>
      <c r="L6" s="140"/>
      <c r="M6" s="80"/>
      <c r="N6" s="80"/>
      <c r="O6" s="80"/>
      <c r="P6" s="80"/>
      <c r="Q6" s="80"/>
      <c r="R6" s="80"/>
      <c r="S6" s="80"/>
      <c r="T6" s="80"/>
      <c r="U6" s="80"/>
      <c r="V6" s="80"/>
      <c r="W6" s="80"/>
    </row>
    <row r="7" spans="2:23" s="1" customFormat="1" ht="17">
      <c r="B7" s="264" t="s">
        <v>811</v>
      </c>
      <c r="C7" s="71" t="s">
        <v>762</v>
      </c>
      <c r="D7" s="71" t="s">
        <v>812</v>
      </c>
      <c r="E7" s="71" t="s">
        <v>813</v>
      </c>
      <c r="F7" s="79" t="s">
        <v>814</v>
      </c>
      <c r="G7" s="140"/>
      <c r="H7" s="140"/>
      <c r="I7" s="140"/>
      <c r="J7" s="140"/>
      <c r="K7" s="140"/>
      <c r="L7" s="140"/>
      <c r="M7" s="80"/>
      <c r="N7" s="80"/>
      <c r="O7" s="80"/>
      <c r="P7" s="80"/>
      <c r="Q7" s="80"/>
      <c r="R7" s="80"/>
      <c r="S7" s="80"/>
      <c r="T7" s="80"/>
      <c r="U7" s="80"/>
      <c r="V7" s="80"/>
      <c r="W7" s="80"/>
    </row>
    <row r="8" spans="2:23" s="1" customFormat="1" ht="17">
      <c r="B8" s="195" t="s">
        <v>1648</v>
      </c>
      <c r="C8" s="54"/>
      <c r="D8" s="54"/>
      <c r="E8" s="142"/>
      <c r="F8" s="354"/>
      <c r="G8" s="140"/>
      <c r="H8" s="140"/>
      <c r="I8" s="140"/>
      <c r="J8" s="140"/>
      <c r="K8" s="140"/>
      <c r="L8" s="388"/>
      <c r="M8" s="140"/>
      <c r="N8" s="140"/>
      <c r="O8" s="140"/>
      <c r="P8" s="80"/>
      <c r="Q8" s="80"/>
      <c r="R8" s="80"/>
      <c r="S8" s="80"/>
      <c r="T8" s="80"/>
      <c r="U8" s="80"/>
      <c r="V8" s="80"/>
      <c r="W8" s="80"/>
    </row>
    <row r="9" spans="2:23" s="1" customFormat="1" ht="39" customHeight="1">
      <c r="B9" s="456" t="s">
        <v>1649</v>
      </c>
      <c r="C9" s="457"/>
      <c r="D9" s="441"/>
      <c r="E9" s="441"/>
      <c r="F9" s="441"/>
      <c r="G9" s="140"/>
      <c r="H9" s="140"/>
      <c r="I9" s="140"/>
      <c r="J9" s="140"/>
      <c r="K9" s="140"/>
      <c r="L9" s="140"/>
      <c r="M9" s="80"/>
      <c r="N9" s="80"/>
      <c r="O9" s="80"/>
      <c r="P9" s="80"/>
      <c r="Q9" s="80"/>
      <c r="R9" s="80"/>
      <c r="S9" s="80"/>
      <c r="T9" s="80"/>
      <c r="U9" s="80"/>
      <c r="V9" s="80"/>
      <c r="W9" s="80"/>
    </row>
    <row r="10" spans="2:23" s="70" customFormat="1" ht="14.5" customHeight="1">
      <c r="B10" s="1395">
        <v>45566</v>
      </c>
      <c r="C10" s="90" t="s">
        <v>1008</v>
      </c>
      <c r="D10" s="90" t="s">
        <v>1008</v>
      </c>
      <c r="E10" s="1395" t="s">
        <v>1650</v>
      </c>
      <c r="F10" s="418"/>
      <c r="G10" s="155"/>
      <c r="H10" s="155"/>
      <c r="I10" s="155"/>
      <c r="J10" s="155"/>
      <c r="K10" s="155"/>
      <c r="L10" s="155"/>
      <c r="M10" s="155"/>
      <c r="N10" s="155"/>
      <c r="O10" s="155"/>
      <c r="P10" s="155"/>
      <c r="Q10" s="155"/>
      <c r="R10" s="155"/>
      <c r="S10" s="155"/>
      <c r="T10" s="155"/>
      <c r="U10" s="155"/>
      <c r="V10" s="155"/>
      <c r="W10" s="155"/>
    </row>
    <row r="11" spans="2:23" s="70" customFormat="1" ht="52.5" customHeight="1">
      <c r="B11" s="194"/>
      <c r="C11" s="69"/>
      <c r="D11" s="69"/>
      <c r="E11" s="69"/>
      <c r="F11" s="246"/>
      <c r="G11" s="155"/>
      <c r="H11" s="155"/>
      <c r="I11" s="155"/>
      <c r="J11" s="155"/>
      <c r="K11" s="155"/>
      <c r="L11" s="155"/>
      <c r="M11" s="155"/>
      <c r="N11" s="155"/>
      <c r="O11" s="155"/>
      <c r="P11" s="155"/>
      <c r="Q11" s="155"/>
      <c r="R11" s="155"/>
      <c r="S11" s="155"/>
      <c r="T11" s="155"/>
      <c r="U11" s="155"/>
      <c r="V11" s="155"/>
      <c r="W11" s="155"/>
    </row>
    <row r="12" spans="2:23" s="70" customFormat="1" ht="14.5" customHeight="1">
      <c r="B12" s="194"/>
      <c r="C12" s="69"/>
      <c r="D12" s="69"/>
      <c r="E12" s="69"/>
      <c r="F12" s="228"/>
      <c r="G12" s="155"/>
      <c r="H12" s="155"/>
      <c r="I12" s="155"/>
      <c r="J12" s="155"/>
      <c r="K12" s="155"/>
      <c r="L12" s="155"/>
      <c r="M12" s="155"/>
      <c r="N12" s="155"/>
      <c r="O12" s="155"/>
      <c r="P12" s="155"/>
      <c r="Q12" s="155"/>
      <c r="R12" s="155"/>
      <c r="S12" s="155"/>
      <c r="T12" s="155"/>
      <c r="U12" s="155"/>
      <c r="V12" s="155"/>
      <c r="W12" s="155"/>
    </row>
    <row r="13" spans="2:23" s="70" customFormat="1" ht="14.5" customHeight="1">
      <c r="B13" s="194"/>
      <c r="C13" s="69"/>
      <c r="D13" s="69"/>
      <c r="E13" s="69"/>
      <c r="F13" s="228"/>
      <c r="G13" s="155"/>
      <c r="H13" s="155"/>
      <c r="I13" s="155"/>
      <c r="J13" s="155"/>
      <c r="K13" s="155"/>
      <c r="L13" s="155"/>
      <c r="M13" s="155"/>
      <c r="N13" s="155"/>
      <c r="O13" s="155"/>
      <c r="P13" s="155"/>
      <c r="Q13" s="155"/>
      <c r="R13" s="155"/>
      <c r="S13" s="155"/>
      <c r="T13" s="155"/>
      <c r="U13" s="155"/>
      <c r="V13" s="155"/>
      <c r="W13" s="155"/>
    </row>
    <row r="14" spans="2:23" s="70" customFormat="1" ht="29.5" customHeight="1">
      <c r="B14" s="194"/>
      <c r="C14" s="69"/>
      <c r="D14" s="69"/>
      <c r="E14" s="217"/>
      <c r="F14" s="242"/>
      <c r="G14" s="155"/>
      <c r="H14" s="155"/>
      <c r="I14" s="155"/>
      <c r="J14" s="155"/>
      <c r="K14" s="155"/>
      <c r="L14" s="155"/>
      <c r="M14" s="155"/>
      <c r="N14" s="155"/>
      <c r="O14" s="155"/>
      <c r="P14" s="155"/>
      <c r="Q14" s="155"/>
      <c r="R14" s="155"/>
      <c r="S14" s="155"/>
      <c r="T14" s="155"/>
      <c r="U14" s="155"/>
      <c r="V14" s="155"/>
      <c r="W14" s="155"/>
    </row>
    <row r="15" spans="2:23" ht="39" customHeight="1">
      <c r="B15" s="265"/>
      <c r="C15" s="217"/>
      <c r="D15" s="217"/>
      <c r="E15" s="217"/>
      <c r="F15" s="217"/>
      <c r="G15" s="140"/>
      <c r="H15" s="140"/>
      <c r="I15" s="140"/>
      <c r="J15" s="140"/>
      <c r="K15" s="140"/>
      <c r="L15" s="140"/>
      <c r="M15" s="66"/>
      <c r="N15" s="66"/>
      <c r="O15" s="66"/>
      <c r="P15" s="66"/>
      <c r="Q15" s="66"/>
      <c r="R15" s="66"/>
      <c r="S15" s="66"/>
      <c r="T15" s="66"/>
      <c r="U15" s="66"/>
      <c r="V15" s="66"/>
      <c r="W15" s="66"/>
    </row>
  </sheetData>
  <sheetProtection algorithmName="SHA-512" hashValue="mXhl/AyLKqVItXPzgPVucYPAmJOeXqU9WiqMi2C2VBwOc3OYWJOUuhlmLFJ1uIWrUPL8okEPNeVXSblJPaQJSg==" saltValue="18a3a1KWJ36VHZ4BJY0lSw==" spinCount="100000" sheet="1" objects="1" scenarios="1"/>
  <mergeCells count="1">
    <mergeCell ref="B5:F5"/>
  </mergeCells>
  <pageMargins left="0.7" right="0.7" top="0.75" bottom="0.75" header="0.3" footer="0.3"/>
  <pageSetup paperSize="17" scale="1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2:AP218"/>
  <sheetViews>
    <sheetView zoomScale="80" zoomScaleNormal="80" zoomScaleSheetLayoutView="44" workbookViewId="0">
      <pane xSplit="8" ySplit="8" topLeftCell="I9" activePane="bottomRight" state="frozen"/>
      <selection pane="topRight" activeCell="I1" sqref="I1"/>
      <selection pane="bottomLeft" activeCell="A9" sqref="A9"/>
      <selection pane="bottomRight" activeCell="B1" sqref="B1"/>
    </sheetView>
  </sheetViews>
  <sheetFormatPr baseColWidth="10" defaultColWidth="15.33203125" defaultRowHeight="15" customHeight="1"/>
  <cols>
    <col min="1" max="1" width="3.33203125" style="1" customWidth="1"/>
    <col min="2" max="2" width="25.83203125" style="1" customWidth="1"/>
    <col min="3" max="3" width="10.33203125" style="1" customWidth="1"/>
    <col min="4" max="4" width="12" style="1" customWidth="1"/>
    <col min="5" max="5" width="43" style="1" customWidth="1"/>
    <col min="6" max="6" width="38.1640625" style="1" customWidth="1"/>
    <col min="7" max="7" width="14.1640625" style="1" customWidth="1"/>
    <col min="8" max="8" width="11.83203125" style="1" customWidth="1"/>
    <col min="9" max="9" width="15.6640625" style="2" customWidth="1"/>
    <col min="10" max="13" width="15.6640625" style="1" customWidth="1"/>
    <col min="14" max="14" width="16.33203125" style="1" bestFit="1" customWidth="1"/>
    <col min="15" max="20" width="15.6640625" style="1" customWidth="1"/>
    <col min="21" max="21" width="15.6640625" style="2" customWidth="1"/>
    <col min="22" max="31" width="15.6640625" style="1" customWidth="1"/>
    <col min="32" max="41" width="15.6640625" style="2" customWidth="1"/>
    <col min="42" max="16384" width="15.33203125" style="1"/>
  </cols>
  <sheetData>
    <row r="2" spans="2:41" ht="21">
      <c r="B2" s="96" t="str">
        <f>ReadMe!B17</f>
        <v>April 2025</v>
      </c>
      <c r="D2" s="2"/>
    </row>
    <row r="3" spans="2:41" ht="8.25" customHeight="1">
      <c r="B3" s="56"/>
      <c r="D3" s="2"/>
    </row>
    <row r="4" spans="2:41" ht="20.25" customHeight="1">
      <c r="B4" s="57" t="s">
        <v>10</v>
      </c>
      <c r="C4" s="234"/>
      <c r="D4" s="410"/>
      <c r="E4" s="234"/>
      <c r="F4" s="234"/>
      <c r="G4" s="80"/>
      <c r="H4" s="80"/>
      <c r="J4" s="80"/>
      <c r="K4" s="80"/>
      <c r="L4" s="80"/>
      <c r="M4" s="80"/>
      <c r="N4" s="80"/>
      <c r="O4" s="80"/>
      <c r="P4" s="80"/>
      <c r="Q4" s="80"/>
      <c r="R4" s="80"/>
      <c r="S4" s="80"/>
      <c r="T4" s="80"/>
      <c r="V4" s="80"/>
      <c r="W4" s="80"/>
      <c r="X4" s="80"/>
      <c r="Y4" s="80"/>
      <c r="Z4" s="80"/>
      <c r="AA4" s="80"/>
      <c r="AB4" s="80"/>
      <c r="AC4" s="80"/>
      <c r="AD4" s="140"/>
      <c r="AE4" s="140"/>
    </row>
    <row r="5" spans="2:41" ht="18" thickBot="1">
      <c r="B5" s="714" t="s">
        <v>11</v>
      </c>
      <c r="C5" s="357"/>
      <c r="D5" s="357"/>
      <c r="E5" s="357"/>
      <c r="F5" s="357"/>
      <c r="G5" s="357"/>
      <c r="H5" s="357"/>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row>
    <row r="6" spans="2:41" ht="15.75" customHeight="1" thickTop="1">
      <c r="B6" s="760"/>
      <c r="C6" s="947"/>
      <c r="D6" s="759"/>
      <c r="E6" s="612"/>
      <c r="F6" s="613"/>
      <c r="G6" s="763"/>
      <c r="H6" s="757"/>
      <c r="I6" s="1104" t="s">
        <v>12</v>
      </c>
      <c r="J6" s="1105"/>
      <c r="K6" s="1105"/>
      <c r="L6" s="1105"/>
      <c r="M6" s="1105"/>
      <c r="N6" s="1105"/>
      <c r="O6" s="1105"/>
      <c r="P6" s="1105"/>
      <c r="Q6" s="1105"/>
      <c r="R6" s="1105"/>
      <c r="S6" s="1105"/>
      <c r="T6" s="1105"/>
      <c r="U6" s="1106"/>
      <c r="V6" s="461" t="s">
        <v>13</v>
      </c>
      <c r="W6" s="462"/>
      <c r="X6" s="462"/>
      <c r="Y6" s="462"/>
      <c r="Z6" s="462"/>
      <c r="AA6" s="462"/>
      <c r="AB6" s="463"/>
      <c r="AC6" s="755" t="s">
        <v>14</v>
      </c>
      <c r="AD6" s="567"/>
      <c r="AE6" s="567"/>
      <c r="AF6" s="567"/>
      <c r="AG6" s="567"/>
      <c r="AH6" s="567"/>
      <c r="AI6" s="567"/>
      <c r="AJ6" s="567"/>
      <c r="AK6" s="567"/>
      <c r="AL6" s="567"/>
      <c r="AM6" s="567"/>
      <c r="AN6" s="567"/>
      <c r="AO6" s="568"/>
    </row>
    <row r="7" spans="2:41" ht="57" customHeight="1">
      <c r="B7" s="761"/>
      <c r="C7" s="1692" t="s">
        <v>15</v>
      </c>
      <c r="D7" s="1694" t="s">
        <v>16</v>
      </c>
      <c r="E7" s="614"/>
      <c r="F7" s="615"/>
      <c r="G7" s="1694" t="s">
        <v>17</v>
      </c>
      <c r="H7" s="758"/>
      <c r="I7" s="1107" t="s">
        <v>18</v>
      </c>
      <c r="J7" s="1108" t="s">
        <v>19</v>
      </c>
      <c r="K7" s="1109" t="s">
        <v>20</v>
      </c>
      <c r="L7" s="1109" t="s">
        <v>21</v>
      </c>
      <c r="M7" s="1109" t="s">
        <v>22</v>
      </c>
      <c r="N7" s="1108" t="s">
        <v>23</v>
      </c>
      <c r="O7" s="1108" t="s">
        <v>24</v>
      </c>
      <c r="P7" s="1109" t="s">
        <v>25</v>
      </c>
      <c r="Q7" s="1109" t="s">
        <v>26</v>
      </c>
      <c r="R7" s="1109" t="s">
        <v>27</v>
      </c>
      <c r="S7" s="1109" t="s">
        <v>28</v>
      </c>
      <c r="T7" s="1109" t="s">
        <v>29</v>
      </c>
      <c r="U7" s="1110" t="s">
        <v>30</v>
      </c>
      <c r="V7" s="464" t="s">
        <v>31</v>
      </c>
      <c r="W7" s="465" t="s">
        <v>32</v>
      </c>
      <c r="X7" s="466" t="s">
        <v>33</v>
      </c>
      <c r="Y7" s="466" t="s">
        <v>34</v>
      </c>
      <c r="Z7" s="465" t="s">
        <v>35</v>
      </c>
      <c r="AA7" s="465" t="s">
        <v>36</v>
      </c>
      <c r="AB7" s="467" t="s">
        <v>37</v>
      </c>
      <c r="AC7" s="731" t="s">
        <v>38</v>
      </c>
      <c r="AD7" s="569" t="s">
        <v>39</v>
      </c>
      <c r="AE7" s="569" t="s">
        <v>40</v>
      </c>
      <c r="AF7" s="570" t="s">
        <v>41</v>
      </c>
      <c r="AG7" s="570" t="s">
        <v>42</v>
      </c>
      <c r="AH7" s="570" t="s">
        <v>43</v>
      </c>
      <c r="AI7" s="570" t="s">
        <v>44</v>
      </c>
      <c r="AJ7" s="570" t="s">
        <v>45</v>
      </c>
      <c r="AK7" s="570" t="s">
        <v>46</v>
      </c>
      <c r="AL7" s="570" t="s">
        <v>47</v>
      </c>
      <c r="AM7" s="570" t="s">
        <v>48</v>
      </c>
      <c r="AN7" s="570" t="s">
        <v>49</v>
      </c>
      <c r="AO7" s="571" t="s">
        <v>50</v>
      </c>
    </row>
    <row r="8" spans="2:41" ht="17">
      <c r="B8" s="762" t="s">
        <v>51</v>
      </c>
      <c r="C8" s="1693"/>
      <c r="D8" s="1695"/>
      <c r="E8" s="616" t="s">
        <v>52</v>
      </c>
      <c r="F8" s="617" t="s">
        <v>53</v>
      </c>
      <c r="G8" s="1695"/>
      <c r="H8" s="756" t="s">
        <v>54</v>
      </c>
      <c r="I8" s="1111" t="s">
        <v>55</v>
      </c>
      <c r="J8" s="1112" t="s">
        <v>56</v>
      </c>
      <c r="K8" s="1112" t="s">
        <v>57</v>
      </c>
      <c r="L8" s="1112" t="s">
        <v>58</v>
      </c>
      <c r="M8" s="1112" t="s">
        <v>59</v>
      </c>
      <c r="N8" s="1112" t="s">
        <v>60</v>
      </c>
      <c r="O8" s="1112" t="s">
        <v>61</v>
      </c>
      <c r="P8" s="1112" t="s">
        <v>62</v>
      </c>
      <c r="Q8" s="1113" t="s">
        <v>63</v>
      </c>
      <c r="R8" s="1113" t="s">
        <v>64</v>
      </c>
      <c r="S8" s="1113" t="s">
        <v>65</v>
      </c>
      <c r="T8" s="1113" t="s">
        <v>66</v>
      </c>
      <c r="U8" s="1114" t="s">
        <v>67</v>
      </c>
      <c r="V8" s="606" t="s">
        <v>68</v>
      </c>
      <c r="W8" s="607" t="s">
        <v>69</v>
      </c>
      <c r="X8" s="607" t="s">
        <v>70</v>
      </c>
      <c r="Y8" s="607" t="s">
        <v>71</v>
      </c>
      <c r="Z8" s="607" t="s">
        <v>72</v>
      </c>
      <c r="AA8" s="607" t="s">
        <v>73</v>
      </c>
      <c r="AB8" s="608" t="s">
        <v>74</v>
      </c>
      <c r="AC8" s="732" t="s">
        <v>75</v>
      </c>
      <c r="AD8" s="609" t="s">
        <v>76</v>
      </c>
      <c r="AE8" s="609" t="s">
        <v>77</v>
      </c>
      <c r="AF8" s="610" t="s">
        <v>78</v>
      </c>
      <c r="AG8" s="610" t="s">
        <v>42</v>
      </c>
      <c r="AH8" s="610" t="s">
        <v>79</v>
      </c>
      <c r="AI8" s="610" t="s">
        <v>80</v>
      </c>
      <c r="AJ8" s="610" t="s">
        <v>81</v>
      </c>
      <c r="AK8" s="610" t="s">
        <v>82</v>
      </c>
      <c r="AL8" s="610" t="s">
        <v>83</v>
      </c>
      <c r="AM8" s="610" t="s">
        <v>84</v>
      </c>
      <c r="AN8" s="610" t="s">
        <v>85</v>
      </c>
      <c r="AO8" s="611" t="s">
        <v>86</v>
      </c>
    </row>
    <row r="9" spans="2:41" ht="18" thickTop="1">
      <c r="B9" s="519" t="s">
        <v>87</v>
      </c>
      <c r="C9" s="1688" t="s">
        <v>88</v>
      </c>
      <c r="D9" s="546">
        <v>2022</v>
      </c>
      <c r="E9" s="545" t="s">
        <v>89</v>
      </c>
      <c r="F9" s="546" t="s">
        <v>90</v>
      </c>
      <c r="G9" s="546" t="s">
        <v>91</v>
      </c>
      <c r="H9" s="715"/>
      <c r="I9" s="1115"/>
      <c r="J9" s="1116"/>
      <c r="K9" s="1116"/>
      <c r="L9" s="1116"/>
      <c r="M9" s="1116"/>
      <c r="N9" s="1117"/>
      <c r="O9" s="1116"/>
      <c r="P9" s="1116"/>
      <c r="Q9" s="1116"/>
      <c r="R9" s="1116"/>
      <c r="S9" s="1116"/>
      <c r="T9" s="1116"/>
      <c r="U9" s="1118"/>
      <c r="V9" s="468">
        <v>2</v>
      </c>
      <c r="W9" s="469"/>
      <c r="X9" s="469"/>
      <c r="Y9" s="469"/>
      <c r="Z9" s="470"/>
      <c r="AA9" s="470"/>
      <c r="AB9" s="471"/>
      <c r="AC9" s="733"/>
      <c r="AD9" s="572"/>
      <c r="AE9" s="572"/>
      <c r="AF9" s="573">
        <v>0.01</v>
      </c>
      <c r="AG9" s="574"/>
      <c r="AH9" s="574"/>
      <c r="AI9" s="574"/>
      <c r="AJ9" s="574"/>
      <c r="AK9" s="574"/>
      <c r="AL9" s="574"/>
      <c r="AM9" s="574"/>
      <c r="AN9" s="574"/>
      <c r="AO9" s="575"/>
    </row>
    <row r="10" spans="2:41" ht="16">
      <c r="B10" s="520"/>
      <c r="C10" s="1689"/>
      <c r="D10" s="546">
        <v>2022</v>
      </c>
      <c r="E10" s="545" t="s">
        <v>92</v>
      </c>
      <c r="F10" s="546" t="s">
        <v>90</v>
      </c>
      <c r="G10" s="546" t="s">
        <v>91</v>
      </c>
      <c r="H10" s="716" t="s">
        <v>93</v>
      </c>
      <c r="I10" s="1115"/>
      <c r="J10" s="1116"/>
      <c r="K10" s="1116"/>
      <c r="L10" s="1116"/>
      <c r="M10" s="1116"/>
      <c r="N10" s="1119">
        <v>3.9999999999999998E-6</v>
      </c>
      <c r="O10" s="1116"/>
      <c r="P10" s="1116"/>
      <c r="Q10" s="1116"/>
      <c r="R10" s="1116"/>
      <c r="S10" s="1116"/>
      <c r="T10" s="1116"/>
      <c r="U10" s="1118"/>
      <c r="V10" s="468"/>
      <c r="W10" s="469"/>
      <c r="X10" s="469"/>
      <c r="Y10" s="469"/>
      <c r="Z10" s="472">
        <v>2.0000000000000002E-5</v>
      </c>
      <c r="AA10" s="473"/>
      <c r="AB10" s="471"/>
      <c r="AC10" s="733"/>
      <c r="AD10" s="572"/>
      <c r="AE10" s="572"/>
      <c r="AF10" s="574"/>
      <c r="AG10" s="574"/>
      <c r="AH10" s="574"/>
      <c r="AI10" s="574"/>
      <c r="AJ10" s="574"/>
      <c r="AK10" s="574"/>
      <c r="AL10" s="574"/>
      <c r="AM10" s="574"/>
      <c r="AN10" s="574"/>
      <c r="AO10" s="575"/>
    </row>
    <row r="11" spans="2:41" ht="16">
      <c r="B11" s="520"/>
      <c r="C11" s="1689"/>
      <c r="D11" s="546">
        <v>2024</v>
      </c>
      <c r="E11" s="545" t="s">
        <v>94</v>
      </c>
      <c r="F11" s="546" t="s">
        <v>90</v>
      </c>
      <c r="G11" s="546" t="s">
        <v>95</v>
      </c>
      <c r="H11" s="716" t="s">
        <v>96</v>
      </c>
      <c r="I11" s="1115"/>
      <c r="J11" s="1120"/>
      <c r="K11" s="1116"/>
      <c r="L11" s="1116"/>
      <c r="M11" s="1116"/>
      <c r="N11" s="1120">
        <v>4.0000000000000001E-3</v>
      </c>
      <c r="O11" s="1120">
        <v>0.01</v>
      </c>
      <c r="P11" s="1116"/>
      <c r="Q11" s="1116"/>
      <c r="R11" s="1116"/>
      <c r="S11" s="1116"/>
      <c r="T11" s="1116"/>
      <c r="U11" s="1118"/>
      <c r="V11" s="474"/>
      <c r="W11" s="473"/>
      <c r="X11" s="473">
        <v>0.01</v>
      </c>
      <c r="Y11" s="469"/>
      <c r="Z11" s="473">
        <v>4.0000000000000001E-3</v>
      </c>
      <c r="AA11" s="473"/>
      <c r="AB11" s="471"/>
      <c r="AC11" s="733"/>
      <c r="AD11" s="572"/>
      <c r="AE11" s="572"/>
      <c r="AF11" s="576">
        <v>0.01</v>
      </c>
      <c r="AG11" s="574"/>
      <c r="AH11" s="574"/>
      <c r="AI11" s="574"/>
      <c r="AJ11" s="574"/>
      <c r="AK11" s="574"/>
      <c r="AL11" s="574"/>
      <c r="AM11" s="574"/>
      <c r="AN11" s="574"/>
      <c r="AO11" s="575"/>
    </row>
    <row r="12" spans="2:41" ht="16">
      <c r="B12" s="520"/>
      <c r="C12" s="1689"/>
      <c r="D12" s="546">
        <v>2024</v>
      </c>
      <c r="E12" s="545" t="s">
        <v>97</v>
      </c>
      <c r="F12" s="546" t="s">
        <v>90</v>
      </c>
      <c r="G12" s="546" t="s">
        <v>95</v>
      </c>
      <c r="H12" s="716" t="s">
        <v>96</v>
      </c>
      <c r="I12" s="1115"/>
      <c r="J12" s="1351"/>
      <c r="K12" s="1351"/>
      <c r="L12" s="1351"/>
      <c r="M12" s="1351"/>
      <c r="N12" s="1352"/>
      <c r="O12" s="1351">
        <v>1</v>
      </c>
      <c r="P12" s="1351"/>
      <c r="Q12" s="1351"/>
      <c r="R12" s="1351"/>
      <c r="S12" s="1351"/>
      <c r="T12" s="1351"/>
      <c r="U12" s="1118"/>
      <c r="V12" s="1353">
        <v>1</v>
      </c>
      <c r="W12" s="1354"/>
      <c r="X12" s="1354">
        <v>1</v>
      </c>
      <c r="Y12" s="1354"/>
      <c r="Z12" s="1355"/>
      <c r="AA12" s="473"/>
      <c r="AB12" s="1356"/>
      <c r="AC12" s="1357"/>
      <c r="AD12" s="1358"/>
      <c r="AE12" s="1358"/>
      <c r="AF12" s="1359">
        <v>1</v>
      </c>
      <c r="AG12" s="1359"/>
      <c r="AH12" s="574"/>
      <c r="AI12" s="574"/>
      <c r="AJ12" s="574"/>
      <c r="AK12" s="574"/>
      <c r="AL12" s="574"/>
      <c r="AM12" s="574"/>
      <c r="AN12" s="574"/>
      <c r="AO12" s="575"/>
    </row>
    <row r="13" spans="2:41" ht="17">
      <c r="B13" s="520"/>
      <c r="C13" s="1689"/>
      <c r="D13" s="546">
        <v>2024</v>
      </c>
      <c r="E13" s="627" t="s">
        <v>98</v>
      </c>
      <c r="F13" s="546" t="s">
        <v>99</v>
      </c>
      <c r="G13" s="546" t="s">
        <v>91</v>
      </c>
      <c r="H13" s="716" t="s">
        <v>100</v>
      </c>
      <c r="I13" s="1115"/>
      <c r="J13" s="1351"/>
      <c r="K13" s="1351"/>
      <c r="L13" s="1351"/>
      <c r="M13" s="1351"/>
      <c r="N13" s="1360">
        <v>3100</v>
      </c>
      <c r="O13" s="1351"/>
      <c r="P13" s="1351"/>
      <c r="Q13" s="1351"/>
      <c r="R13" s="1351"/>
      <c r="S13" s="1351"/>
      <c r="T13" s="1351"/>
      <c r="U13" s="1118"/>
      <c r="V13" s="1353"/>
      <c r="W13" s="1354"/>
      <c r="X13" s="1354"/>
      <c r="Y13" s="1354"/>
      <c r="Z13" s="1354">
        <v>71</v>
      </c>
      <c r="AA13" s="473"/>
      <c r="AB13" s="1356"/>
      <c r="AC13" s="1357"/>
      <c r="AD13" s="1358"/>
      <c r="AE13" s="1358"/>
      <c r="AF13" s="1359"/>
      <c r="AG13" s="1359"/>
      <c r="AH13" s="574"/>
      <c r="AI13" s="574"/>
      <c r="AJ13" s="574"/>
      <c r="AK13" s="574"/>
      <c r="AL13" s="574"/>
      <c r="AM13" s="574"/>
      <c r="AN13" s="574"/>
      <c r="AO13" s="575"/>
    </row>
    <row r="14" spans="2:41" ht="17">
      <c r="B14" s="520"/>
      <c r="C14" s="1689"/>
      <c r="D14" s="546">
        <v>2024</v>
      </c>
      <c r="E14" s="627" t="s">
        <v>101</v>
      </c>
      <c r="F14" s="546" t="s">
        <v>99</v>
      </c>
      <c r="G14" s="546" t="s">
        <v>91</v>
      </c>
      <c r="H14" s="716" t="s">
        <v>102</v>
      </c>
      <c r="I14" s="1115"/>
      <c r="J14" s="1351"/>
      <c r="K14" s="1351"/>
      <c r="L14" s="1351"/>
      <c r="M14" s="1351"/>
      <c r="N14" s="1360">
        <v>7000</v>
      </c>
      <c r="O14" s="1351"/>
      <c r="P14" s="1351"/>
      <c r="Q14" s="1351"/>
      <c r="R14" s="1351"/>
      <c r="S14" s="1351"/>
      <c r="T14" s="1351"/>
      <c r="U14" s="1118"/>
      <c r="V14" s="1353"/>
      <c r="W14" s="1354"/>
      <c r="X14" s="1354"/>
      <c r="Y14" s="1354"/>
      <c r="Z14" s="687">
        <v>550</v>
      </c>
      <c r="AA14" s="473"/>
      <c r="AB14" s="1356"/>
      <c r="AC14" s="1357"/>
      <c r="AD14" s="1358"/>
      <c r="AE14" s="1358"/>
      <c r="AF14" s="1359"/>
      <c r="AG14" s="1359"/>
      <c r="AH14" s="574"/>
      <c r="AI14" s="574"/>
      <c r="AJ14" s="574"/>
      <c r="AK14" s="574"/>
      <c r="AL14" s="574"/>
      <c r="AM14" s="574"/>
      <c r="AN14" s="574"/>
      <c r="AO14" s="575"/>
    </row>
    <row r="15" spans="2:41" s="4" customFormat="1" ht="17">
      <c r="B15" s="520"/>
      <c r="C15" s="1689"/>
      <c r="D15" s="546">
        <v>2024</v>
      </c>
      <c r="E15" s="627" t="s">
        <v>103</v>
      </c>
      <c r="F15" s="546" t="s">
        <v>99</v>
      </c>
      <c r="G15" s="546" t="s">
        <v>91</v>
      </c>
      <c r="H15" s="716" t="s">
        <v>102</v>
      </c>
      <c r="I15" s="1285"/>
      <c r="J15" s="1360">
        <v>5300</v>
      </c>
      <c r="K15" s="1360"/>
      <c r="L15" s="1360">
        <v>4800</v>
      </c>
      <c r="M15" s="1360"/>
      <c r="N15" s="1360"/>
      <c r="O15" s="1360">
        <v>650</v>
      </c>
      <c r="P15" s="1360">
        <v>500</v>
      </c>
      <c r="Q15" s="1351"/>
      <c r="R15" s="1351"/>
      <c r="S15" s="1351"/>
      <c r="T15" s="1351"/>
      <c r="U15" s="1286"/>
      <c r="V15" s="1361">
        <v>5000</v>
      </c>
      <c r="W15" s="1362"/>
      <c r="X15" s="1362">
        <v>210</v>
      </c>
      <c r="Y15" s="1362"/>
      <c r="Z15" s="1362"/>
      <c r="AA15" s="473"/>
      <c r="AB15" s="1363"/>
      <c r="AC15" s="1364"/>
      <c r="AD15" s="1358"/>
      <c r="AE15" s="1358"/>
      <c r="AF15" s="1358"/>
      <c r="AG15" s="1358"/>
      <c r="AH15" s="572"/>
      <c r="AI15" s="572"/>
      <c r="AJ15" s="572"/>
      <c r="AK15" s="572"/>
      <c r="AL15" s="572"/>
      <c r="AM15" s="572">
        <v>37</v>
      </c>
      <c r="AN15" s="572">
        <v>12</v>
      </c>
      <c r="AO15" s="1365"/>
    </row>
    <row r="16" spans="2:41" ht="17">
      <c r="B16" s="520"/>
      <c r="C16" s="1690"/>
      <c r="D16" s="546">
        <v>2024</v>
      </c>
      <c r="E16" s="627" t="s">
        <v>104</v>
      </c>
      <c r="F16" s="546" t="s">
        <v>99</v>
      </c>
      <c r="G16" s="546" t="s">
        <v>91</v>
      </c>
      <c r="H16" s="716" t="s">
        <v>100</v>
      </c>
      <c r="I16" s="1115"/>
      <c r="J16" s="1351"/>
      <c r="K16" s="1351"/>
      <c r="L16" s="1351"/>
      <c r="M16" s="1351"/>
      <c r="N16" s="1351">
        <v>100</v>
      </c>
      <c r="O16" s="1351"/>
      <c r="P16" s="1351"/>
      <c r="Q16" s="1351"/>
      <c r="R16" s="1351"/>
      <c r="S16" s="1351"/>
      <c r="T16" s="1351"/>
      <c r="U16" s="1118"/>
      <c r="V16" s="1353"/>
      <c r="W16" s="1354"/>
      <c r="X16" s="1354"/>
      <c r="Y16" s="1354"/>
      <c r="Z16" s="695">
        <v>0.25</v>
      </c>
      <c r="AA16" s="473"/>
      <c r="AB16" s="1356"/>
      <c r="AC16" s="1357"/>
      <c r="AD16" s="1358"/>
      <c r="AE16" s="1358"/>
      <c r="AF16" s="1359"/>
      <c r="AG16" s="1359"/>
      <c r="AH16" s="574"/>
      <c r="AI16" s="574"/>
      <c r="AJ16" s="574"/>
      <c r="AK16" s="574"/>
      <c r="AL16" s="574"/>
      <c r="AM16" s="574"/>
      <c r="AN16" s="574"/>
      <c r="AO16" s="575"/>
    </row>
    <row r="17" spans="2:41" ht="17" thickBot="1">
      <c r="B17" s="595"/>
      <c r="C17" s="596" t="s">
        <v>105</v>
      </c>
      <c r="D17" s="597">
        <v>2024</v>
      </c>
      <c r="E17" s="598" t="s">
        <v>106</v>
      </c>
      <c r="F17" s="597" t="s">
        <v>107</v>
      </c>
      <c r="G17" s="597" t="s">
        <v>91</v>
      </c>
      <c r="H17" s="717" t="s">
        <v>108</v>
      </c>
      <c r="I17" s="1121">
        <v>9.8000000000000007</v>
      </c>
      <c r="J17" s="1122">
        <v>18</v>
      </c>
      <c r="K17" s="1122"/>
      <c r="L17" s="1122">
        <v>9.9</v>
      </c>
      <c r="M17" s="1122"/>
      <c r="N17" s="1123">
        <v>2.7E-6</v>
      </c>
      <c r="O17" s="1122">
        <v>5.8999999999999997E-2</v>
      </c>
      <c r="P17" s="1122"/>
      <c r="Q17" s="1124">
        <v>6</v>
      </c>
      <c r="R17" s="1124">
        <v>1</v>
      </c>
      <c r="S17" s="1122"/>
      <c r="T17" s="1122">
        <v>20</v>
      </c>
      <c r="U17" s="1125">
        <v>800</v>
      </c>
      <c r="V17" s="599">
        <v>6</v>
      </c>
      <c r="W17" s="600">
        <v>6</v>
      </c>
      <c r="X17" s="601">
        <v>0.39</v>
      </c>
      <c r="Y17" s="601"/>
      <c r="Z17" s="602">
        <v>2E-3</v>
      </c>
      <c r="AA17" s="602">
        <v>2E-3</v>
      </c>
      <c r="AB17" s="603"/>
      <c r="AC17" s="734"/>
      <c r="AD17" s="604"/>
      <c r="AE17" s="604"/>
      <c r="AF17" s="604">
        <v>1.4999999999999999E-2</v>
      </c>
      <c r="AG17" s="604"/>
      <c r="AH17" s="604"/>
      <c r="AI17" s="604"/>
      <c r="AJ17" s="604"/>
      <c r="AK17" s="604"/>
      <c r="AL17" s="604">
        <v>5.9</v>
      </c>
      <c r="AM17" s="604"/>
      <c r="AN17" s="604"/>
      <c r="AO17" s="605"/>
    </row>
    <row r="18" spans="2:41" ht="18" thickTop="1">
      <c r="B18" s="524" t="s">
        <v>109</v>
      </c>
      <c r="C18" s="525" t="s">
        <v>110</v>
      </c>
      <c r="D18" s="549">
        <v>2016</v>
      </c>
      <c r="E18" s="550" t="s">
        <v>111</v>
      </c>
      <c r="F18" s="549" t="s">
        <v>112</v>
      </c>
      <c r="G18" s="549" t="s">
        <v>95</v>
      </c>
      <c r="H18" s="718"/>
      <c r="I18" s="1115"/>
      <c r="J18" s="1126"/>
      <c r="K18" s="1127"/>
      <c r="L18" s="1127"/>
      <c r="M18" s="1127"/>
      <c r="N18" s="1128">
        <v>0.4</v>
      </c>
      <c r="O18" s="1126"/>
      <c r="P18" s="1127"/>
      <c r="Q18" s="1127"/>
      <c r="R18" s="1127"/>
      <c r="S18" s="1127"/>
      <c r="T18" s="1127"/>
      <c r="U18" s="1118"/>
      <c r="V18" s="478"/>
      <c r="W18" s="479"/>
      <c r="X18" s="480"/>
      <c r="Y18" s="480"/>
      <c r="Z18" s="481">
        <v>0.4</v>
      </c>
      <c r="AA18" s="481"/>
      <c r="AB18" s="482"/>
      <c r="AC18" s="735"/>
      <c r="AD18" s="578"/>
      <c r="AE18" s="578"/>
      <c r="AF18" s="574"/>
      <c r="AG18" s="574"/>
      <c r="AH18" s="574"/>
      <c r="AI18" s="574"/>
      <c r="AJ18" s="574"/>
      <c r="AK18" s="574"/>
      <c r="AL18" s="574"/>
      <c r="AM18" s="574"/>
      <c r="AN18" s="574"/>
      <c r="AO18" s="575"/>
    </row>
    <row r="19" spans="2:41" ht="18" thickBot="1">
      <c r="B19" s="631"/>
      <c r="C19" s="632" t="s">
        <v>110</v>
      </c>
      <c r="D19" s="633">
        <v>2018</v>
      </c>
      <c r="E19" s="634" t="s">
        <v>113</v>
      </c>
      <c r="F19" s="633" t="s">
        <v>114</v>
      </c>
      <c r="G19" s="633" t="s">
        <v>91</v>
      </c>
      <c r="H19" s="719" t="s">
        <v>93</v>
      </c>
      <c r="I19" s="1129"/>
      <c r="J19" s="1130"/>
      <c r="K19" s="1131"/>
      <c r="L19" s="1132"/>
      <c r="M19" s="1133"/>
      <c r="N19" s="1133">
        <v>7.0000000000000007E-2</v>
      </c>
      <c r="O19" s="1133"/>
      <c r="P19" s="1134"/>
      <c r="Q19" s="1134"/>
      <c r="R19" s="1134"/>
      <c r="S19" s="1134"/>
      <c r="T19" s="1134"/>
      <c r="U19" s="1135"/>
      <c r="V19" s="635"/>
      <c r="W19" s="636"/>
      <c r="X19" s="476"/>
      <c r="Y19" s="476"/>
      <c r="Z19" s="476">
        <v>7.0000000000000007E-2</v>
      </c>
      <c r="AA19" s="476"/>
      <c r="AB19" s="637"/>
      <c r="AC19" s="736"/>
      <c r="AD19" s="638"/>
      <c r="AE19" s="638"/>
      <c r="AF19" s="639"/>
      <c r="AG19" s="639"/>
      <c r="AH19" s="639"/>
      <c r="AI19" s="639"/>
      <c r="AJ19" s="639"/>
      <c r="AK19" s="639"/>
      <c r="AL19" s="639"/>
      <c r="AM19" s="639"/>
      <c r="AN19" s="639"/>
      <c r="AO19" s="640"/>
    </row>
    <row r="20" spans="2:41" ht="17">
      <c r="B20" s="524" t="s">
        <v>115</v>
      </c>
      <c r="C20" s="525" t="s">
        <v>116</v>
      </c>
      <c r="D20" s="549">
        <v>2022</v>
      </c>
      <c r="E20" s="545" t="s">
        <v>117</v>
      </c>
      <c r="F20" s="546" t="s">
        <v>90</v>
      </c>
      <c r="G20" s="546" t="s">
        <v>91</v>
      </c>
      <c r="H20" s="718"/>
      <c r="I20" s="1115"/>
      <c r="J20" s="1126"/>
      <c r="K20" s="1127"/>
      <c r="L20" s="1127"/>
      <c r="M20" s="1136"/>
      <c r="N20" s="1411">
        <v>5.1000000000000004E-3</v>
      </c>
      <c r="O20" s="1128"/>
      <c r="P20" s="1127"/>
      <c r="Q20" s="1127"/>
      <c r="R20" s="1127"/>
      <c r="S20" s="1127"/>
      <c r="T20" s="1127"/>
      <c r="U20" s="1118"/>
      <c r="V20" s="619">
        <v>0.5</v>
      </c>
      <c r="W20" s="481"/>
      <c r="X20" s="620">
        <v>3.0000000000000001E-3</v>
      </c>
      <c r="Y20" s="620"/>
      <c r="Z20" s="1410">
        <v>6.4999999999999997E-3</v>
      </c>
      <c r="AA20" s="473"/>
      <c r="AB20" s="482"/>
      <c r="AC20" s="735"/>
      <c r="AD20" s="578"/>
      <c r="AE20" s="578"/>
      <c r="AF20" s="574"/>
      <c r="AG20" s="574"/>
      <c r="AH20" s="574"/>
      <c r="AI20" s="574"/>
      <c r="AJ20" s="574"/>
      <c r="AK20" s="574"/>
      <c r="AL20" s="574"/>
      <c r="AM20" s="574"/>
      <c r="AN20" s="574"/>
      <c r="AO20" s="575"/>
    </row>
    <row r="21" spans="2:41" ht="17">
      <c r="B21" s="524"/>
      <c r="C21" s="526" t="s">
        <v>116</v>
      </c>
      <c r="D21" s="551">
        <v>2022</v>
      </c>
      <c r="E21" s="552" t="s">
        <v>118</v>
      </c>
      <c r="F21" s="553" t="s">
        <v>90</v>
      </c>
      <c r="G21" s="553" t="s">
        <v>95</v>
      </c>
      <c r="H21" s="720"/>
      <c r="I21" s="1137"/>
      <c r="J21" s="1138"/>
      <c r="K21" s="1139"/>
      <c r="L21" s="1139"/>
      <c r="M21" s="1140"/>
      <c r="N21" s="1141">
        <v>0.01</v>
      </c>
      <c r="O21" s="1142"/>
      <c r="P21" s="1139"/>
      <c r="Q21" s="1139"/>
      <c r="R21" s="1139"/>
      <c r="S21" s="1139"/>
      <c r="T21" s="1139"/>
      <c r="U21" s="1143"/>
      <c r="V21" s="483">
        <v>5</v>
      </c>
      <c r="W21" s="484"/>
      <c r="X21" s="485">
        <v>0.02</v>
      </c>
      <c r="Y21" s="485"/>
      <c r="Z21" s="486">
        <v>0.04</v>
      </c>
      <c r="AA21" s="486"/>
      <c r="AB21" s="487"/>
      <c r="AC21" s="737"/>
      <c r="AD21" s="579"/>
      <c r="AE21" s="579"/>
      <c r="AF21" s="580"/>
      <c r="AG21" s="580"/>
      <c r="AH21" s="580"/>
      <c r="AI21" s="580"/>
      <c r="AJ21" s="580"/>
      <c r="AK21" s="580"/>
      <c r="AL21" s="580"/>
      <c r="AM21" s="580"/>
      <c r="AN21" s="580"/>
      <c r="AO21" s="581"/>
    </row>
    <row r="22" spans="2:41" ht="18" thickBot="1">
      <c r="B22" s="641"/>
      <c r="C22" s="632" t="s">
        <v>119</v>
      </c>
      <c r="D22" s="633">
        <v>2024</v>
      </c>
      <c r="E22" s="548" t="s">
        <v>120</v>
      </c>
      <c r="F22" s="547" t="s">
        <v>90</v>
      </c>
      <c r="G22" s="547" t="s">
        <v>91</v>
      </c>
      <c r="H22" s="721"/>
      <c r="I22" s="1129"/>
      <c r="J22" s="1130"/>
      <c r="K22" s="1134"/>
      <c r="L22" s="1134"/>
      <c r="M22" s="1149"/>
      <c r="N22" s="1366">
        <v>6.9999999999999999E-6</v>
      </c>
      <c r="O22" s="1167"/>
      <c r="P22" s="1134"/>
      <c r="Q22" s="1134"/>
      <c r="R22" s="1134"/>
      <c r="S22" s="1134"/>
      <c r="T22" s="1134"/>
      <c r="U22" s="1135"/>
      <c r="V22" s="635"/>
      <c r="W22" s="636"/>
      <c r="X22" s="650"/>
      <c r="Y22" s="650"/>
      <c r="Z22" s="476">
        <v>1E-3</v>
      </c>
      <c r="AA22" s="476"/>
      <c r="AB22" s="637"/>
      <c r="AC22" s="736"/>
      <c r="AD22" s="638"/>
      <c r="AE22" s="638"/>
      <c r="AF22" s="639"/>
      <c r="AG22" s="639"/>
      <c r="AH22" s="639"/>
      <c r="AI22" s="639"/>
      <c r="AJ22" s="639"/>
      <c r="AK22" s="639"/>
      <c r="AL22" s="639"/>
      <c r="AM22" s="639"/>
      <c r="AN22" s="639"/>
      <c r="AO22" s="640"/>
    </row>
    <row r="23" spans="2:41" ht="17">
      <c r="B23" s="524" t="s">
        <v>121</v>
      </c>
      <c r="C23" s="525" t="s">
        <v>122</v>
      </c>
      <c r="D23" s="549">
        <v>2018</v>
      </c>
      <c r="E23" s="550" t="s">
        <v>123</v>
      </c>
      <c r="F23" s="549" t="s">
        <v>112</v>
      </c>
      <c r="G23" s="549" t="s">
        <v>95</v>
      </c>
      <c r="H23" s="718" t="s">
        <v>124</v>
      </c>
      <c r="I23" s="1115"/>
      <c r="J23" s="1126"/>
      <c r="K23" s="1116"/>
      <c r="L23" s="1116"/>
      <c r="M23" s="1120"/>
      <c r="N23" s="1120">
        <v>7.0000000000000007E-2</v>
      </c>
      <c r="O23" s="1120"/>
      <c r="P23" s="1127"/>
      <c r="Q23" s="1127"/>
      <c r="R23" s="1127"/>
      <c r="S23" s="1127"/>
      <c r="T23" s="1127"/>
      <c r="U23" s="1118"/>
      <c r="V23" s="478"/>
      <c r="W23" s="479"/>
      <c r="X23" s="473"/>
      <c r="Y23" s="473"/>
      <c r="Z23" s="473">
        <v>7.0000000000000007E-2</v>
      </c>
      <c r="AA23" s="473"/>
      <c r="AB23" s="482"/>
      <c r="AC23" s="735"/>
      <c r="AD23" s="578"/>
      <c r="AE23" s="578"/>
      <c r="AF23" s="574"/>
      <c r="AG23" s="574"/>
      <c r="AH23" s="574"/>
      <c r="AI23" s="574"/>
      <c r="AJ23" s="574"/>
      <c r="AK23" s="574"/>
      <c r="AL23" s="574"/>
      <c r="AM23" s="574"/>
      <c r="AN23" s="574"/>
      <c r="AO23" s="575"/>
    </row>
    <row r="24" spans="2:41" ht="18" thickBot="1">
      <c r="B24" s="641"/>
      <c r="C24" s="632" t="s">
        <v>125</v>
      </c>
      <c r="D24" s="633">
        <v>2020</v>
      </c>
      <c r="E24" s="634" t="s">
        <v>126</v>
      </c>
      <c r="F24" s="633" t="s">
        <v>127</v>
      </c>
      <c r="G24" s="633" t="s">
        <v>95</v>
      </c>
      <c r="H24" s="721" t="s">
        <v>128</v>
      </c>
      <c r="I24" s="1144"/>
      <c r="J24" s="1130"/>
      <c r="K24" s="1133"/>
      <c r="L24" s="1133"/>
      <c r="M24" s="1133"/>
      <c r="N24" s="1133">
        <v>7.0000000000000007E-2</v>
      </c>
      <c r="O24" s="1133">
        <v>7.0000000000000007E-2</v>
      </c>
      <c r="P24" s="1134"/>
      <c r="Q24" s="1134"/>
      <c r="R24" s="1134"/>
      <c r="S24" s="1134"/>
      <c r="T24" s="1134"/>
      <c r="U24" s="1145"/>
      <c r="V24" s="642">
        <v>400</v>
      </c>
      <c r="W24" s="643"/>
      <c r="X24" s="476">
        <v>0.7</v>
      </c>
      <c r="Y24" s="476"/>
      <c r="Z24" s="476">
        <v>7.0000000000000007E-2</v>
      </c>
      <c r="AA24" s="476"/>
      <c r="AB24" s="637"/>
      <c r="AC24" s="738">
        <v>7.0000000000000007E-2</v>
      </c>
      <c r="AD24" s="638"/>
      <c r="AE24" s="644">
        <v>7.0000000000000007E-2</v>
      </c>
      <c r="AF24" s="639"/>
      <c r="AG24" s="639"/>
      <c r="AH24" s="645">
        <v>7.0000000000000007E-2</v>
      </c>
      <c r="AI24" s="645">
        <v>7.0000000000000007E-2</v>
      </c>
      <c r="AJ24" s="645"/>
      <c r="AK24" s="645"/>
      <c r="AL24" s="645"/>
      <c r="AM24" s="645"/>
      <c r="AN24" s="645"/>
      <c r="AO24" s="640"/>
    </row>
    <row r="25" spans="2:41" ht="17">
      <c r="B25" s="524" t="s">
        <v>129</v>
      </c>
      <c r="C25" s="525" t="s">
        <v>130</v>
      </c>
      <c r="D25" s="549">
        <v>2023</v>
      </c>
      <c r="E25" s="550" t="s">
        <v>131</v>
      </c>
      <c r="F25" s="549" t="s">
        <v>107</v>
      </c>
      <c r="G25" s="549" t="s">
        <v>91</v>
      </c>
      <c r="H25" s="718" t="s">
        <v>132</v>
      </c>
      <c r="I25" s="1115"/>
      <c r="J25" s="1146">
        <v>1.8</v>
      </c>
      <c r="K25" s="1120"/>
      <c r="L25" s="1128">
        <v>0.24</v>
      </c>
      <c r="M25" s="1117"/>
      <c r="N25" s="1120">
        <v>1.6E-2</v>
      </c>
      <c r="O25" s="1120">
        <v>1.2E-2</v>
      </c>
      <c r="P25" s="1127"/>
      <c r="Q25" s="1127"/>
      <c r="R25" s="1127"/>
      <c r="S25" s="1127"/>
      <c r="T25" s="1127"/>
      <c r="U25" s="1118"/>
      <c r="V25" s="621">
        <v>0.76</v>
      </c>
      <c r="W25" s="622"/>
      <c r="X25" s="473">
        <v>4.9000000000000002E-2</v>
      </c>
      <c r="Y25" s="473"/>
      <c r="Z25" s="473">
        <v>0.01</v>
      </c>
      <c r="AA25" s="473"/>
      <c r="AB25" s="482"/>
      <c r="AC25" s="735"/>
      <c r="AD25" s="578"/>
      <c r="AE25" s="578"/>
      <c r="AF25" s="574">
        <v>1.9E-2</v>
      </c>
      <c r="AG25" s="574"/>
      <c r="AH25" s="574"/>
      <c r="AI25" s="574"/>
      <c r="AJ25" s="574">
        <v>2E-3</v>
      </c>
      <c r="AK25" s="574">
        <v>5.0000000000000001E-3</v>
      </c>
      <c r="AL25" s="574"/>
      <c r="AM25" s="574"/>
      <c r="AN25" s="574"/>
      <c r="AO25" s="575"/>
    </row>
    <row r="26" spans="2:41" ht="18" thickBot="1">
      <c r="B26" s="641"/>
      <c r="C26" s="632" t="s">
        <v>133</v>
      </c>
      <c r="D26" s="633">
        <v>2018</v>
      </c>
      <c r="E26" s="634" t="s">
        <v>134</v>
      </c>
      <c r="F26" s="633" t="s">
        <v>112</v>
      </c>
      <c r="G26" s="633" t="s">
        <v>91</v>
      </c>
      <c r="H26" s="721" t="s">
        <v>135</v>
      </c>
      <c r="I26" s="1129"/>
      <c r="J26" s="1147"/>
      <c r="K26" s="1133"/>
      <c r="L26" s="1148"/>
      <c r="M26" s="1133">
        <v>7.0000000000000007E-2</v>
      </c>
      <c r="N26" s="1133">
        <v>7.0000000000000007E-2</v>
      </c>
      <c r="O26" s="1133">
        <v>7.0000000000000007E-2</v>
      </c>
      <c r="P26" s="1134"/>
      <c r="Q26" s="1134"/>
      <c r="R26" s="1134"/>
      <c r="S26" s="1134"/>
      <c r="T26" s="1134"/>
      <c r="U26" s="1135"/>
      <c r="V26" s="646"/>
      <c r="W26" s="647"/>
      <c r="X26" s="476">
        <v>7.0000000000000007E-2</v>
      </c>
      <c r="Y26" s="476"/>
      <c r="Z26" s="476">
        <v>7.0000000000000007E-2</v>
      </c>
      <c r="AA26" s="476"/>
      <c r="AB26" s="637"/>
      <c r="AC26" s="736"/>
      <c r="AD26" s="638"/>
      <c r="AE26" s="638"/>
      <c r="AF26" s="639"/>
      <c r="AG26" s="639"/>
      <c r="AH26" s="639"/>
      <c r="AI26" s="639"/>
      <c r="AJ26" s="639"/>
      <c r="AK26" s="639"/>
      <c r="AL26" s="639"/>
      <c r="AM26" s="639"/>
      <c r="AN26" s="639"/>
      <c r="AO26" s="640"/>
    </row>
    <row r="27" spans="2:41" ht="17">
      <c r="B27" s="1343" t="s">
        <v>136</v>
      </c>
      <c r="C27" s="525" t="s">
        <v>137</v>
      </c>
      <c r="D27" s="549">
        <v>2024</v>
      </c>
      <c r="E27" s="550" t="s">
        <v>138</v>
      </c>
      <c r="F27" s="549" t="s">
        <v>112</v>
      </c>
      <c r="G27" s="549" t="s">
        <v>91</v>
      </c>
      <c r="H27" s="718" t="s">
        <v>93</v>
      </c>
      <c r="I27" s="1115"/>
      <c r="J27" s="1126"/>
      <c r="K27" s="1127"/>
      <c r="L27" s="1127"/>
      <c r="M27" s="1136"/>
      <c r="N27" s="1120">
        <v>4.0000000000000001E-3</v>
      </c>
      <c r="O27" s="1128">
        <v>0.01</v>
      </c>
      <c r="P27" s="1127"/>
      <c r="Q27" s="1127"/>
      <c r="R27" s="1127"/>
      <c r="S27" s="1127"/>
      <c r="T27" s="1127"/>
      <c r="U27" s="1118"/>
      <c r="V27" s="1344"/>
      <c r="W27" s="1345"/>
      <c r="X27" s="620">
        <v>0.01</v>
      </c>
      <c r="Y27" s="620"/>
      <c r="Z27" s="473">
        <v>4.0000000000000001E-3</v>
      </c>
      <c r="AA27" s="473"/>
      <c r="AB27" s="482"/>
      <c r="AC27" s="735"/>
      <c r="AD27" s="578"/>
      <c r="AE27" s="578"/>
      <c r="AF27" s="574">
        <v>0.01</v>
      </c>
      <c r="AG27" s="574"/>
      <c r="AH27" s="574"/>
      <c r="AI27" s="574"/>
      <c r="AJ27" s="574"/>
      <c r="AK27" s="574"/>
      <c r="AL27" s="574"/>
      <c r="AM27" s="574"/>
      <c r="AN27" s="574"/>
      <c r="AO27" s="575"/>
    </row>
    <row r="28" spans="2:41" ht="17">
      <c r="B28" s="641"/>
      <c r="C28" s="632" t="s">
        <v>137</v>
      </c>
      <c r="D28" s="633">
        <v>2024</v>
      </c>
      <c r="E28" s="634" t="s">
        <v>139</v>
      </c>
      <c r="F28" s="633" t="s">
        <v>112</v>
      </c>
      <c r="G28" s="633" t="s">
        <v>95</v>
      </c>
      <c r="H28" s="721"/>
      <c r="I28" s="1129">
        <v>0.98</v>
      </c>
      <c r="J28" s="1346">
        <v>1.8</v>
      </c>
      <c r="K28" s="1134"/>
      <c r="L28" s="1347">
        <v>0.61</v>
      </c>
      <c r="M28" s="1149"/>
      <c r="N28" s="1348">
        <v>2.7E-6</v>
      </c>
      <c r="O28" s="1150">
        <v>5.8999999999999999E-3</v>
      </c>
      <c r="P28" s="1134"/>
      <c r="Q28" s="1349">
        <v>0.6</v>
      </c>
      <c r="R28" s="1349">
        <v>0.1</v>
      </c>
      <c r="S28" s="1134"/>
      <c r="T28" s="1134">
        <v>2</v>
      </c>
      <c r="U28" s="1135">
        <v>80</v>
      </c>
      <c r="V28" s="648">
        <v>0.6</v>
      </c>
      <c r="W28" s="649">
        <v>0.6</v>
      </c>
      <c r="X28" s="650">
        <v>0.01</v>
      </c>
      <c r="Y28" s="650"/>
      <c r="Z28" s="1350">
        <v>2.0000000000000001E-4</v>
      </c>
      <c r="AA28" s="1350">
        <v>2.0000000000000001E-4</v>
      </c>
      <c r="AB28" s="637"/>
      <c r="AC28" s="736"/>
      <c r="AD28" s="638"/>
      <c r="AE28" s="638"/>
      <c r="AF28" s="639">
        <v>1.5E-3</v>
      </c>
      <c r="AG28" s="639"/>
      <c r="AH28" s="639"/>
      <c r="AI28" s="639"/>
      <c r="AJ28" s="639"/>
      <c r="AK28" s="639"/>
      <c r="AL28" s="639">
        <v>0.59</v>
      </c>
      <c r="AM28" s="639"/>
      <c r="AN28" s="639"/>
      <c r="AO28" s="640"/>
    </row>
    <row r="29" spans="2:41" ht="17">
      <c r="B29" s="524" t="s">
        <v>140</v>
      </c>
      <c r="C29" s="525" t="s">
        <v>141</v>
      </c>
      <c r="D29" s="549">
        <v>2020</v>
      </c>
      <c r="E29" s="550" t="s">
        <v>142</v>
      </c>
      <c r="F29" s="549" t="s">
        <v>112</v>
      </c>
      <c r="G29" s="549" t="s">
        <v>143</v>
      </c>
      <c r="H29" s="718" t="s">
        <v>144</v>
      </c>
      <c r="I29" s="1115"/>
      <c r="J29" s="1126"/>
      <c r="K29" s="1127"/>
      <c r="L29" s="1127"/>
      <c r="M29" s="1136"/>
      <c r="N29" s="1120">
        <v>7.0000000000000007E-2</v>
      </c>
      <c r="O29" s="1128"/>
      <c r="P29" s="1127"/>
      <c r="Q29" s="1127"/>
      <c r="R29" s="1127"/>
      <c r="S29" s="1127"/>
      <c r="T29" s="1127"/>
      <c r="U29" s="1118"/>
      <c r="V29" s="478"/>
      <c r="W29" s="479"/>
      <c r="X29" s="620"/>
      <c r="Y29" s="620"/>
      <c r="Z29" s="473">
        <v>7.0000000000000007E-2</v>
      </c>
      <c r="AA29" s="473"/>
      <c r="AB29" s="482"/>
      <c r="AC29" s="735"/>
      <c r="AD29" s="578"/>
      <c r="AE29" s="578"/>
      <c r="AF29" s="574"/>
      <c r="AG29" s="574"/>
      <c r="AH29" s="574"/>
      <c r="AI29" s="574"/>
      <c r="AJ29" s="574"/>
      <c r="AK29" s="574"/>
      <c r="AL29" s="574"/>
      <c r="AM29" s="574"/>
      <c r="AN29" s="574"/>
      <c r="AO29" s="575"/>
    </row>
    <row r="30" spans="2:41" ht="17">
      <c r="B30" s="524"/>
      <c r="C30" s="540" t="s">
        <v>141</v>
      </c>
      <c r="D30" s="1412">
        <v>2020</v>
      </c>
      <c r="E30" s="1413" t="s">
        <v>139</v>
      </c>
      <c r="F30" s="1412" t="s">
        <v>145</v>
      </c>
      <c r="G30" s="1412" t="s">
        <v>143</v>
      </c>
      <c r="H30" s="1414" t="s">
        <v>146</v>
      </c>
      <c r="I30" s="1184"/>
      <c r="J30" s="1415"/>
      <c r="K30" s="1416"/>
      <c r="L30" s="1416"/>
      <c r="M30" s="1417"/>
      <c r="N30" s="1180">
        <v>0.5</v>
      </c>
      <c r="O30" s="1418"/>
      <c r="P30" s="1416"/>
      <c r="Q30" s="1416"/>
      <c r="R30" s="1416"/>
      <c r="S30" s="1416"/>
      <c r="T30" s="1416"/>
      <c r="U30" s="1186"/>
      <c r="V30" s="1419"/>
      <c r="W30" s="1420"/>
      <c r="X30" s="1421"/>
      <c r="Y30" s="1421"/>
      <c r="Z30" s="505">
        <v>0.01</v>
      </c>
      <c r="AA30" s="505"/>
      <c r="AB30" s="1422"/>
      <c r="AC30" s="1423"/>
      <c r="AD30" s="1424"/>
      <c r="AE30" s="1424"/>
      <c r="AF30" s="586"/>
      <c r="AG30" s="586"/>
      <c r="AH30" s="586"/>
      <c r="AI30" s="586"/>
      <c r="AJ30" s="586"/>
      <c r="AK30" s="586"/>
      <c r="AL30" s="586"/>
      <c r="AM30" s="586"/>
      <c r="AN30" s="586"/>
      <c r="AO30" s="587"/>
    </row>
    <row r="31" spans="2:41" s="144" customFormat="1" ht="18" thickBot="1">
      <c r="B31" s="1520"/>
      <c r="C31" s="1521" t="s">
        <v>141</v>
      </c>
      <c r="D31" s="1522">
        <v>2018</v>
      </c>
      <c r="E31" s="1523" t="s">
        <v>147</v>
      </c>
      <c r="F31" s="1522" t="s">
        <v>148</v>
      </c>
      <c r="G31" s="1522" t="s">
        <v>143</v>
      </c>
      <c r="H31" s="1524" t="s">
        <v>149</v>
      </c>
      <c r="I31" s="1525"/>
      <c r="J31" s="1526"/>
      <c r="K31" s="1527"/>
      <c r="L31" s="1527"/>
      <c r="M31" s="1528"/>
      <c r="N31" s="1529">
        <v>6.7</v>
      </c>
      <c r="O31" s="1530"/>
      <c r="P31" s="1527"/>
      <c r="Q31" s="1527"/>
      <c r="R31" s="1527"/>
      <c r="S31" s="1527"/>
      <c r="T31" s="1527"/>
      <c r="U31" s="1531"/>
      <c r="V31" s="1532"/>
      <c r="W31" s="1533"/>
      <c r="X31" s="1534"/>
      <c r="Y31" s="1534"/>
      <c r="Z31" s="1535">
        <v>0.6</v>
      </c>
      <c r="AA31" s="1535"/>
      <c r="AB31" s="1536"/>
      <c r="AC31" s="1537"/>
      <c r="AD31" s="1538"/>
      <c r="AE31" s="1538"/>
      <c r="AF31" s="1539"/>
      <c r="AG31" s="1539"/>
      <c r="AH31" s="1539"/>
      <c r="AI31" s="1539"/>
      <c r="AJ31" s="1539"/>
      <c r="AK31" s="1539"/>
      <c r="AL31" s="1539"/>
      <c r="AM31" s="1539"/>
      <c r="AN31" s="1539"/>
      <c r="AO31" s="1540"/>
    </row>
    <row r="32" spans="2:41" ht="18" thickBot="1">
      <c r="B32" s="657" t="s">
        <v>150</v>
      </c>
      <c r="C32" s="658" t="s">
        <v>151</v>
      </c>
      <c r="D32" s="659">
        <v>2024</v>
      </c>
      <c r="E32" s="653" t="s">
        <v>152</v>
      </c>
      <c r="F32" s="659" t="s">
        <v>112</v>
      </c>
      <c r="G32" s="659" t="s">
        <v>143</v>
      </c>
      <c r="H32" s="723" t="s">
        <v>153</v>
      </c>
      <c r="I32" s="1151">
        <v>0.51</v>
      </c>
      <c r="J32" s="1155">
        <v>15</v>
      </c>
      <c r="K32" s="1155">
        <v>1.5</v>
      </c>
      <c r="L32" s="1155">
        <v>1.9</v>
      </c>
      <c r="M32" s="1152">
        <v>7.6999999999999999E-2</v>
      </c>
      <c r="N32" s="1152">
        <v>4.0000000000000001E-3</v>
      </c>
      <c r="O32" s="1156">
        <v>0.01</v>
      </c>
      <c r="P32" s="1155">
        <v>7.7000000000000002E-3</v>
      </c>
      <c r="Q32" s="1155">
        <v>1.9E-2</v>
      </c>
      <c r="R32" s="1155">
        <v>2.5999999999999999E-2</v>
      </c>
      <c r="S32" s="1155">
        <v>2.5999999999999999E-2</v>
      </c>
      <c r="T32" s="1155">
        <v>0.26</v>
      </c>
      <c r="U32" s="1154"/>
      <c r="V32" s="660">
        <v>2</v>
      </c>
      <c r="W32" s="661"/>
      <c r="X32" s="662">
        <v>0.01</v>
      </c>
      <c r="Y32" s="654">
        <v>3.7999999999999999E-2</v>
      </c>
      <c r="Z32" s="654">
        <v>4.0000000000000001E-3</v>
      </c>
      <c r="AA32" s="654"/>
      <c r="AB32" s="663">
        <v>3.7999999999999999E-2</v>
      </c>
      <c r="AC32" s="739">
        <v>4.5999999999999999E-2</v>
      </c>
      <c r="AD32" s="664">
        <v>1.5</v>
      </c>
      <c r="AE32" s="664"/>
      <c r="AF32" s="655">
        <v>0.01</v>
      </c>
      <c r="AG32" s="655"/>
      <c r="AH32" s="655"/>
      <c r="AI32" s="655"/>
      <c r="AJ32" s="655"/>
      <c r="AK32" s="655"/>
      <c r="AL32" s="655"/>
      <c r="AM32" s="655"/>
      <c r="AN32" s="655"/>
      <c r="AO32" s="656"/>
    </row>
    <row r="33" spans="2:41" s="144" customFormat="1" ht="18" thickBot="1">
      <c r="B33" s="1541" t="s">
        <v>154</v>
      </c>
      <c r="C33" s="1542" t="s">
        <v>155</v>
      </c>
      <c r="D33" s="1543">
        <v>2025</v>
      </c>
      <c r="E33" s="1544" t="s">
        <v>156</v>
      </c>
      <c r="F33" s="1543" t="s">
        <v>107</v>
      </c>
      <c r="G33" s="1543" t="s">
        <v>95</v>
      </c>
      <c r="H33" s="1545" t="s">
        <v>96</v>
      </c>
      <c r="I33" s="1546"/>
      <c r="J33" s="1547"/>
      <c r="K33" s="1548"/>
      <c r="L33" s="1548"/>
      <c r="M33" s="1549"/>
      <c r="N33" s="1550">
        <v>4.0000000000000001E-3</v>
      </c>
      <c r="O33" s="1551">
        <v>0.01</v>
      </c>
      <c r="P33" s="1548"/>
      <c r="Q33" s="1548"/>
      <c r="R33" s="1548"/>
      <c r="S33" s="1548"/>
      <c r="T33" s="1548"/>
      <c r="U33" s="1552"/>
      <c r="V33" s="1553">
        <v>2</v>
      </c>
      <c r="W33" s="1554"/>
      <c r="X33" s="1555">
        <v>0.01</v>
      </c>
      <c r="Y33" s="1556"/>
      <c r="Z33" s="1557">
        <v>4.0000000000000001E-3</v>
      </c>
      <c r="AA33" s="1557"/>
      <c r="AB33" s="1558"/>
      <c r="AC33" s="1559"/>
      <c r="AD33" s="1560"/>
      <c r="AE33" s="1560"/>
      <c r="AF33" s="1561">
        <v>0.01</v>
      </c>
      <c r="AG33" s="1562"/>
      <c r="AH33" s="1562"/>
      <c r="AI33" s="1562"/>
      <c r="AJ33" s="1562"/>
      <c r="AK33" s="1562"/>
      <c r="AL33" s="1562"/>
      <c r="AM33" s="1562"/>
      <c r="AN33" s="1562"/>
      <c r="AO33" s="1563"/>
    </row>
    <row r="34" spans="2:41" ht="18" thickBot="1">
      <c r="B34" s="657" t="s">
        <v>157</v>
      </c>
      <c r="C34" s="658" t="s">
        <v>158</v>
      </c>
      <c r="D34" s="659">
        <v>2019</v>
      </c>
      <c r="E34" s="653" t="s">
        <v>159</v>
      </c>
      <c r="F34" s="659" t="s">
        <v>160</v>
      </c>
      <c r="G34" s="659" t="s">
        <v>95</v>
      </c>
      <c r="H34" s="723"/>
      <c r="I34" s="1151"/>
      <c r="J34" s="1155"/>
      <c r="K34" s="1155"/>
      <c r="L34" s="1155"/>
      <c r="M34" s="1152"/>
      <c r="N34" s="1152"/>
      <c r="O34" s="1152"/>
      <c r="P34" s="1155"/>
      <c r="Q34" s="1155"/>
      <c r="R34" s="1155"/>
      <c r="S34" s="1155"/>
      <c r="T34" s="1155"/>
      <c r="U34" s="1154"/>
      <c r="V34" s="665">
        <v>400</v>
      </c>
      <c r="W34" s="661"/>
      <c r="X34" s="654"/>
      <c r="Y34" s="654"/>
      <c r="Z34" s="654"/>
      <c r="AA34" s="654"/>
      <c r="AB34" s="663"/>
      <c r="AC34" s="739"/>
      <c r="AD34" s="664"/>
      <c r="AE34" s="664"/>
      <c r="AF34" s="655"/>
      <c r="AG34" s="655"/>
      <c r="AH34" s="655"/>
      <c r="AI34" s="655"/>
      <c r="AJ34" s="655"/>
      <c r="AK34" s="655"/>
      <c r="AL34" s="655"/>
      <c r="AM34" s="655"/>
      <c r="AN34" s="655"/>
      <c r="AO34" s="656"/>
    </row>
    <row r="35" spans="2:41" ht="17">
      <c r="B35" s="527" t="s">
        <v>161</v>
      </c>
      <c r="C35" s="623" t="s">
        <v>162</v>
      </c>
      <c r="D35" s="546">
        <v>2016</v>
      </c>
      <c r="E35" s="624" t="s">
        <v>163</v>
      </c>
      <c r="F35" s="546" t="s">
        <v>160</v>
      </c>
      <c r="G35" s="546" t="s">
        <v>95</v>
      </c>
      <c r="H35" s="716" t="s">
        <v>93</v>
      </c>
      <c r="I35" s="1115"/>
      <c r="J35" s="1116"/>
      <c r="K35" s="1116"/>
      <c r="L35" s="1116"/>
      <c r="M35" s="1120"/>
      <c r="N35" s="1120">
        <v>7.0000000000000007E-2</v>
      </c>
      <c r="O35" s="1120"/>
      <c r="P35" s="1116"/>
      <c r="Q35" s="1116"/>
      <c r="R35" s="1116"/>
      <c r="S35" s="1116"/>
      <c r="T35" s="1116"/>
      <c r="U35" s="1118"/>
      <c r="V35" s="468"/>
      <c r="W35" s="469"/>
      <c r="X35" s="473"/>
      <c r="Y35" s="473"/>
      <c r="Z35" s="473">
        <v>7.0000000000000007E-2</v>
      </c>
      <c r="AA35" s="473"/>
      <c r="AB35" s="471"/>
      <c r="AC35" s="733"/>
      <c r="AD35" s="572"/>
      <c r="AE35" s="572"/>
      <c r="AF35" s="574"/>
      <c r="AG35" s="574"/>
      <c r="AH35" s="574"/>
      <c r="AI35" s="574"/>
      <c r="AJ35" s="574"/>
      <c r="AK35" s="574"/>
      <c r="AL35" s="574"/>
      <c r="AM35" s="574"/>
      <c r="AN35" s="574"/>
      <c r="AO35" s="575"/>
    </row>
    <row r="36" spans="2:41" ht="17" thickBot="1">
      <c r="B36" s="522"/>
      <c r="C36" s="523" t="s">
        <v>162</v>
      </c>
      <c r="D36" s="547">
        <v>2016</v>
      </c>
      <c r="E36" s="1382"/>
      <c r="F36" s="547" t="s">
        <v>164</v>
      </c>
      <c r="G36" s="547" t="s">
        <v>95</v>
      </c>
      <c r="H36" s="719"/>
      <c r="I36" s="1129"/>
      <c r="J36" s="1131"/>
      <c r="K36" s="1131"/>
      <c r="L36" s="1131"/>
      <c r="M36" s="1133"/>
      <c r="N36" s="1131"/>
      <c r="O36" s="1133"/>
      <c r="P36" s="1131"/>
      <c r="Q36" s="1131"/>
      <c r="R36" s="1131"/>
      <c r="S36" s="1131"/>
      <c r="T36" s="1131"/>
      <c r="U36" s="1135"/>
      <c r="V36" s="666"/>
      <c r="W36" s="475"/>
      <c r="X36" s="476"/>
      <c r="Y36" s="476"/>
      <c r="Z36" s="667">
        <v>1</v>
      </c>
      <c r="AA36" s="667"/>
      <c r="AB36" s="477"/>
      <c r="AC36" s="740"/>
      <c r="AD36" s="577"/>
      <c r="AE36" s="577"/>
      <c r="AF36" s="639"/>
      <c r="AG36" s="639"/>
      <c r="AH36" s="639"/>
      <c r="AI36" s="639"/>
      <c r="AJ36" s="639"/>
      <c r="AK36" s="639"/>
      <c r="AL36" s="639"/>
      <c r="AM36" s="639"/>
      <c r="AN36" s="639"/>
      <c r="AO36" s="640"/>
    </row>
    <row r="37" spans="2:41" ht="17.25" customHeight="1">
      <c r="B37" s="519" t="s">
        <v>165</v>
      </c>
      <c r="C37" s="623" t="s">
        <v>166</v>
      </c>
      <c r="D37" s="546">
        <v>2023</v>
      </c>
      <c r="E37" s="545" t="s">
        <v>167</v>
      </c>
      <c r="F37" s="546" t="s">
        <v>168</v>
      </c>
      <c r="G37" s="546" t="s">
        <v>143</v>
      </c>
      <c r="H37" s="716" t="s">
        <v>135</v>
      </c>
      <c r="I37" s="1115"/>
      <c r="J37" s="1116">
        <v>19</v>
      </c>
      <c r="K37" s="1116"/>
      <c r="L37" s="1116">
        <v>9.9</v>
      </c>
      <c r="M37" s="1120"/>
      <c r="N37" s="1120">
        <v>0.06</v>
      </c>
      <c r="O37" s="1120">
        <v>5.8999999999999997E-2</v>
      </c>
      <c r="P37" s="1116"/>
      <c r="Q37" s="1116"/>
      <c r="R37" s="1116"/>
      <c r="S37" s="1116"/>
      <c r="T37" s="1116"/>
      <c r="U37" s="1118"/>
      <c r="V37" s="468">
        <v>6</v>
      </c>
      <c r="W37" s="469"/>
      <c r="X37" s="473">
        <v>0.39</v>
      </c>
      <c r="Y37" s="473"/>
      <c r="Z37" s="473">
        <v>0.04</v>
      </c>
      <c r="AA37" s="473"/>
      <c r="AB37" s="471"/>
      <c r="AC37" s="733"/>
      <c r="AD37" s="572"/>
      <c r="AE37" s="572"/>
      <c r="AF37" s="576">
        <v>0.06</v>
      </c>
      <c r="AG37" s="574"/>
      <c r="AH37" s="574"/>
      <c r="AI37" s="574"/>
      <c r="AJ37" s="574"/>
      <c r="AK37" s="574"/>
      <c r="AL37" s="574"/>
      <c r="AM37" s="574"/>
      <c r="AN37" s="574"/>
      <c r="AO37" s="625">
        <v>7.0000000000000007E-2</v>
      </c>
    </row>
    <row r="38" spans="2:41" ht="17.25" customHeight="1" thickBot="1">
      <c r="B38" s="522"/>
      <c r="C38" s="523" t="s">
        <v>169</v>
      </c>
      <c r="D38" s="547">
        <v>2021</v>
      </c>
      <c r="E38" s="548" t="s">
        <v>170</v>
      </c>
      <c r="F38" s="547" t="s">
        <v>90</v>
      </c>
      <c r="G38" s="547" t="s">
        <v>143</v>
      </c>
      <c r="H38" s="719" t="s">
        <v>171</v>
      </c>
      <c r="I38" s="1129"/>
      <c r="J38" s="1131"/>
      <c r="K38" s="1131"/>
      <c r="L38" s="1131"/>
      <c r="M38" s="1133">
        <v>0.02</v>
      </c>
      <c r="N38" s="1133">
        <v>0.02</v>
      </c>
      <c r="O38" s="1133">
        <v>0.02</v>
      </c>
      <c r="P38" s="1133">
        <v>0.02</v>
      </c>
      <c r="Q38" s="1131"/>
      <c r="R38" s="1131"/>
      <c r="S38" s="1131"/>
      <c r="T38" s="1131"/>
      <c r="U38" s="1135"/>
      <c r="V38" s="666"/>
      <c r="W38" s="475"/>
      <c r="X38" s="476">
        <v>0.02</v>
      </c>
      <c r="Y38" s="476"/>
      <c r="Z38" s="476">
        <v>0.02</v>
      </c>
      <c r="AA38" s="476"/>
      <c r="AB38" s="477"/>
      <c r="AC38" s="740"/>
      <c r="AD38" s="577"/>
      <c r="AE38" s="577"/>
      <c r="AF38" s="639"/>
      <c r="AG38" s="639"/>
      <c r="AH38" s="639"/>
      <c r="AI38" s="639"/>
      <c r="AJ38" s="639"/>
      <c r="AK38" s="639"/>
      <c r="AL38" s="639"/>
      <c r="AM38" s="639"/>
      <c r="AN38" s="639"/>
      <c r="AO38" s="640"/>
    </row>
    <row r="39" spans="2:41" ht="17.25" customHeight="1" thickBot="1">
      <c r="B39" s="657" t="s">
        <v>172</v>
      </c>
      <c r="C39" s="658" t="s">
        <v>173</v>
      </c>
      <c r="D39" s="659">
        <v>2021</v>
      </c>
      <c r="E39" s="653" t="s">
        <v>89</v>
      </c>
      <c r="F39" s="659" t="s">
        <v>90</v>
      </c>
      <c r="G39" s="659" t="s">
        <v>91</v>
      </c>
      <c r="H39" s="723"/>
      <c r="I39" s="1151"/>
      <c r="J39" s="1155"/>
      <c r="K39" s="1155"/>
      <c r="L39" s="1155"/>
      <c r="M39" s="1152"/>
      <c r="N39" s="1152"/>
      <c r="O39" s="1152"/>
      <c r="P39" s="1155"/>
      <c r="Q39" s="1155"/>
      <c r="R39" s="1155"/>
      <c r="S39" s="1155"/>
      <c r="T39" s="1155"/>
      <c r="U39" s="1154"/>
      <c r="V39" s="665"/>
      <c r="W39" s="661"/>
      <c r="X39" s="654">
        <v>0.14000000000000001</v>
      </c>
      <c r="Y39" s="654"/>
      <c r="Z39" s="654"/>
      <c r="AA39" s="654"/>
      <c r="AB39" s="663"/>
      <c r="AC39" s="739"/>
      <c r="AD39" s="664"/>
      <c r="AE39" s="664"/>
      <c r="AF39" s="655"/>
      <c r="AG39" s="655"/>
      <c r="AH39" s="655"/>
      <c r="AI39" s="655"/>
      <c r="AJ39" s="655"/>
      <c r="AK39" s="655"/>
      <c r="AL39" s="655"/>
      <c r="AM39" s="655"/>
      <c r="AN39" s="655"/>
      <c r="AO39" s="656"/>
    </row>
    <row r="40" spans="2:41" ht="17">
      <c r="B40" s="527" t="s">
        <v>174</v>
      </c>
      <c r="C40" s="623" t="s">
        <v>166</v>
      </c>
      <c r="D40" s="546" t="s">
        <v>175</v>
      </c>
      <c r="E40" s="545" t="s">
        <v>176</v>
      </c>
      <c r="F40" s="546" t="s">
        <v>90</v>
      </c>
      <c r="G40" s="546" t="s">
        <v>143</v>
      </c>
      <c r="H40" s="716" t="s">
        <v>177</v>
      </c>
      <c r="I40" s="1115"/>
      <c r="J40" s="1126"/>
      <c r="K40" s="1116"/>
      <c r="L40" s="1157"/>
      <c r="M40" s="1120">
        <v>0.02</v>
      </c>
      <c r="N40" s="1120">
        <v>0.02</v>
      </c>
      <c r="O40" s="1120">
        <v>0.02</v>
      </c>
      <c r="P40" s="1120">
        <v>0.02</v>
      </c>
      <c r="Q40" s="1116"/>
      <c r="R40" s="1116"/>
      <c r="S40" s="1116"/>
      <c r="T40" s="1116"/>
      <c r="U40" s="1118"/>
      <c r="V40" s="478"/>
      <c r="W40" s="479"/>
      <c r="X40" s="473">
        <v>0.02</v>
      </c>
      <c r="Y40" s="473"/>
      <c r="Z40" s="473">
        <v>0.02</v>
      </c>
      <c r="AA40" s="473"/>
      <c r="AB40" s="471"/>
      <c r="AC40" s="741"/>
      <c r="AD40" s="572"/>
      <c r="AE40" s="572"/>
      <c r="AF40" s="574"/>
      <c r="AG40" s="574"/>
      <c r="AH40" s="574"/>
      <c r="AI40" s="574"/>
      <c r="AJ40" s="574"/>
      <c r="AK40" s="574"/>
      <c r="AL40" s="574"/>
      <c r="AM40" s="574"/>
      <c r="AN40" s="574"/>
      <c r="AO40" s="575"/>
    </row>
    <row r="41" spans="2:41" ht="16">
      <c r="B41" s="519"/>
      <c r="C41" s="528" t="s">
        <v>166</v>
      </c>
      <c r="D41" s="553">
        <v>2019</v>
      </c>
      <c r="E41" s="552" t="s">
        <v>178</v>
      </c>
      <c r="F41" s="553" t="s">
        <v>112</v>
      </c>
      <c r="G41" s="553" t="s">
        <v>95</v>
      </c>
      <c r="H41" s="724" t="s">
        <v>177</v>
      </c>
      <c r="I41" s="1137"/>
      <c r="J41" s="1142"/>
      <c r="K41" s="1158"/>
      <c r="L41" s="1159"/>
      <c r="M41" s="1141">
        <v>0.02</v>
      </c>
      <c r="N41" s="1141">
        <v>0.02</v>
      </c>
      <c r="O41" s="1141">
        <v>0.02</v>
      </c>
      <c r="P41" s="1141">
        <v>0.02</v>
      </c>
      <c r="Q41" s="1160"/>
      <c r="R41" s="1160"/>
      <c r="S41" s="1160"/>
      <c r="T41" s="1160"/>
      <c r="U41" s="1143"/>
      <c r="V41" s="495"/>
      <c r="W41" s="496"/>
      <c r="X41" s="486">
        <v>0.02</v>
      </c>
      <c r="Y41" s="486"/>
      <c r="Z41" s="486">
        <v>0.02</v>
      </c>
      <c r="AA41" s="486"/>
      <c r="AB41" s="494"/>
      <c r="AC41" s="742"/>
      <c r="AD41" s="584"/>
      <c r="AE41" s="584"/>
      <c r="AF41" s="580"/>
      <c r="AG41" s="580"/>
      <c r="AH41" s="580"/>
      <c r="AI41" s="580"/>
      <c r="AJ41" s="580"/>
      <c r="AK41" s="580"/>
      <c r="AL41" s="580"/>
      <c r="AM41" s="580"/>
      <c r="AN41" s="580"/>
      <c r="AO41" s="581"/>
    </row>
    <row r="42" spans="2:41" ht="16">
      <c r="B42" s="519"/>
      <c r="C42" s="528" t="s">
        <v>166</v>
      </c>
      <c r="D42" s="553">
        <v>2019</v>
      </c>
      <c r="E42" s="552" t="s">
        <v>179</v>
      </c>
      <c r="F42" s="553" t="s">
        <v>112</v>
      </c>
      <c r="G42" s="553" t="s">
        <v>95</v>
      </c>
      <c r="H42" s="724"/>
      <c r="I42" s="1137"/>
      <c r="J42" s="1161"/>
      <c r="K42" s="1162"/>
      <c r="L42" s="1163"/>
      <c r="M42" s="1162">
        <v>40000</v>
      </c>
      <c r="N42" s="1162">
        <v>40000</v>
      </c>
      <c r="O42" s="1162">
        <v>40000</v>
      </c>
      <c r="P42" s="1162">
        <v>40000</v>
      </c>
      <c r="Q42" s="1160"/>
      <c r="R42" s="1160"/>
      <c r="S42" s="1160"/>
      <c r="T42" s="1160"/>
      <c r="U42" s="1143"/>
      <c r="V42" s="685"/>
      <c r="W42" s="686"/>
      <c r="X42" s="687">
        <v>500</v>
      </c>
      <c r="Y42" s="687"/>
      <c r="Z42" s="687">
        <v>500</v>
      </c>
      <c r="AA42" s="687"/>
      <c r="AB42" s="494"/>
      <c r="AC42" s="743"/>
      <c r="AD42" s="584"/>
      <c r="AE42" s="584"/>
      <c r="AF42" s="580"/>
      <c r="AG42" s="580"/>
      <c r="AH42" s="580"/>
      <c r="AI42" s="580"/>
      <c r="AJ42" s="580"/>
      <c r="AK42" s="580"/>
      <c r="AL42" s="580"/>
      <c r="AM42" s="580"/>
      <c r="AN42" s="580"/>
      <c r="AO42" s="581"/>
    </row>
    <row r="43" spans="2:41" ht="17" thickBot="1">
      <c r="B43" s="522"/>
      <c r="C43" s="658" t="s">
        <v>166</v>
      </c>
      <c r="D43" s="659">
        <v>2020</v>
      </c>
      <c r="E43" s="668" t="s">
        <v>180</v>
      </c>
      <c r="F43" s="659" t="s">
        <v>90</v>
      </c>
      <c r="G43" s="659" t="s">
        <v>95</v>
      </c>
      <c r="H43" s="723" t="s">
        <v>171</v>
      </c>
      <c r="I43" s="1151"/>
      <c r="J43" s="1164"/>
      <c r="K43" s="1165"/>
      <c r="L43" s="1166"/>
      <c r="M43" s="1165">
        <v>0.02</v>
      </c>
      <c r="N43" s="1165">
        <v>0.02</v>
      </c>
      <c r="O43" s="1165">
        <v>0.02</v>
      </c>
      <c r="P43" s="1165">
        <v>0.02</v>
      </c>
      <c r="Q43" s="1155"/>
      <c r="R43" s="1155"/>
      <c r="S43" s="1155"/>
      <c r="T43" s="1155"/>
      <c r="U43" s="1154"/>
      <c r="V43" s="669"/>
      <c r="W43" s="670"/>
      <c r="X43" s="671">
        <v>0.02</v>
      </c>
      <c r="Y43" s="671"/>
      <c r="Z43" s="671">
        <v>0.02</v>
      </c>
      <c r="AA43" s="671"/>
      <c r="AB43" s="663"/>
      <c r="AC43" s="744"/>
      <c r="AD43" s="664"/>
      <c r="AE43" s="664"/>
      <c r="AF43" s="655"/>
      <c r="AG43" s="655"/>
      <c r="AH43" s="655"/>
      <c r="AI43" s="655"/>
      <c r="AJ43" s="655"/>
      <c r="AK43" s="655"/>
      <c r="AL43" s="655"/>
      <c r="AM43" s="655"/>
      <c r="AN43" s="655"/>
      <c r="AO43" s="656"/>
    </row>
    <row r="44" spans="2:41" ht="17">
      <c r="B44" s="519" t="s">
        <v>181</v>
      </c>
      <c r="C44" s="623" t="s">
        <v>182</v>
      </c>
      <c r="D44" s="546">
        <v>2023</v>
      </c>
      <c r="E44" s="545" t="s">
        <v>183</v>
      </c>
      <c r="F44" s="546" t="s">
        <v>184</v>
      </c>
      <c r="G44" s="546" t="s">
        <v>95</v>
      </c>
      <c r="H44" s="716" t="s">
        <v>185</v>
      </c>
      <c r="I44" s="1115"/>
      <c r="J44" s="1116"/>
      <c r="K44" s="1116"/>
      <c r="L44" s="1116"/>
      <c r="M44" s="1116"/>
      <c r="N44" s="1120">
        <v>6.6000000000000003E-2</v>
      </c>
      <c r="O44" s="1116">
        <v>1.9E-2</v>
      </c>
      <c r="P44" s="1116"/>
      <c r="Q44" s="1116"/>
      <c r="R44" s="1116"/>
      <c r="S44" s="1116"/>
      <c r="T44" s="1116"/>
      <c r="U44" s="1118"/>
      <c r="V44" s="468">
        <v>8.3000000000000007</v>
      </c>
      <c r="W44" s="469"/>
      <c r="X44" s="473">
        <v>5.8999999999999997E-2</v>
      </c>
      <c r="Y44" s="469"/>
      <c r="Z44" s="469">
        <v>1.0999999999999999E-2</v>
      </c>
      <c r="AA44" s="469"/>
      <c r="AB44" s="471"/>
      <c r="AC44" s="733"/>
      <c r="AD44" s="572"/>
      <c r="AE44" s="572"/>
      <c r="AF44" s="574"/>
      <c r="AG44" s="574"/>
      <c r="AH44" s="574"/>
      <c r="AI44" s="574"/>
      <c r="AJ44" s="574"/>
      <c r="AK44" s="574"/>
      <c r="AL44" s="574"/>
      <c r="AM44" s="574"/>
      <c r="AN44" s="574"/>
      <c r="AO44" s="575"/>
    </row>
    <row r="45" spans="2:41" ht="16">
      <c r="B45" s="519"/>
      <c r="C45" s="623" t="s">
        <v>182</v>
      </c>
      <c r="D45" s="546">
        <v>2023</v>
      </c>
      <c r="E45" s="545" t="s">
        <v>186</v>
      </c>
      <c r="F45" s="546" t="s">
        <v>187</v>
      </c>
      <c r="G45" s="546" t="s">
        <v>95</v>
      </c>
      <c r="H45" s="716"/>
      <c r="I45" s="1115"/>
      <c r="J45" s="1116"/>
      <c r="K45" s="1116"/>
      <c r="L45" s="1116"/>
      <c r="M45" s="1116"/>
      <c r="N45" s="1360">
        <v>7700</v>
      </c>
      <c r="O45" s="1116"/>
      <c r="P45" s="1116"/>
      <c r="Q45" s="1116"/>
      <c r="R45" s="1116"/>
      <c r="S45" s="1116"/>
      <c r="T45" s="1116"/>
      <c r="U45" s="1118"/>
      <c r="V45" s="1361">
        <v>120000</v>
      </c>
      <c r="W45" s="469"/>
      <c r="X45" s="473"/>
      <c r="Y45" s="469"/>
      <c r="Z45" s="469">
        <v>780</v>
      </c>
      <c r="AA45" s="469"/>
      <c r="AB45" s="471"/>
      <c r="AC45" s="733"/>
      <c r="AD45" s="572"/>
      <c r="AE45" s="572"/>
      <c r="AF45" s="574"/>
      <c r="AG45" s="574"/>
      <c r="AH45" s="574"/>
      <c r="AI45" s="574"/>
      <c r="AJ45" s="574"/>
      <c r="AK45" s="574"/>
      <c r="AL45" s="574"/>
      <c r="AM45" s="574"/>
      <c r="AN45" s="574"/>
      <c r="AO45" s="575"/>
    </row>
    <row r="46" spans="2:41" ht="16">
      <c r="B46" s="519"/>
      <c r="C46" s="623" t="s">
        <v>182</v>
      </c>
      <c r="D46" s="546">
        <v>2023</v>
      </c>
      <c r="E46" s="545" t="s">
        <v>188</v>
      </c>
      <c r="F46" s="546" t="s">
        <v>187</v>
      </c>
      <c r="G46" s="546" t="s">
        <v>95</v>
      </c>
      <c r="H46" s="716"/>
      <c r="I46" s="1115"/>
      <c r="J46" s="1116"/>
      <c r="K46" s="1116"/>
      <c r="L46" s="1116"/>
      <c r="M46" s="1116"/>
      <c r="N46" s="1360">
        <v>880</v>
      </c>
      <c r="O46" s="1116"/>
      <c r="P46" s="1116"/>
      <c r="Q46" s="1116"/>
      <c r="R46" s="1116"/>
      <c r="S46" s="1116"/>
      <c r="T46" s="1116"/>
      <c r="U46" s="1118"/>
      <c r="V46" s="1361">
        <v>24000</v>
      </c>
      <c r="W46" s="469"/>
      <c r="X46" s="473"/>
      <c r="Y46" s="469"/>
      <c r="Z46" s="469">
        <v>140</v>
      </c>
      <c r="AA46" s="469"/>
      <c r="AB46" s="471"/>
      <c r="AC46" s="733"/>
      <c r="AD46" s="572"/>
      <c r="AE46" s="572"/>
      <c r="AF46" s="574"/>
      <c r="AG46" s="574"/>
      <c r="AH46" s="574"/>
      <c r="AI46" s="574"/>
      <c r="AJ46" s="574"/>
      <c r="AK46" s="574"/>
      <c r="AL46" s="574"/>
      <c r="AM46" s="574"/>
      <c r="AN46" s="574"/>
      <c r="AO46" s="575"/>
    </row>
    <row r="47" spans="2:41" ht="16">
      <c r="B47" s="519"/>
      <c r="C47" s="528" t="s">
        <v>169</v>
      </c>
      <c r="D47" s="546">
        <v>2019</v>
      </c>
      <c r="E47" s="552" t="s">
        <v>189</v>
      </c>
      <c r="F47" s="553" t="s">
        <v>90</v>
      </c>
      <c r="G47" s="553" t="s">
        <v>91</v>
      </c>
      <c r="H47" s="724"/>
      <c r="I47" s="1137"/>
      <c r="J47" s="1160"/>
      <c r="K47" s="1160"/>
      <c r="L47" s="1160"/>
      <c r="M47" s="1160"/>
      <c r="N47" s="1142">
        <v>8.9999999999999993E-3</v>
      </c>
      <c r="O47" s="1141">
        <v>8.9999999999999993E-3</v>
      </c>
      <c r="P47" s="1160"/>
      <c r="Q47" s="1160"/>
      <c r="R47" s="1160"/>
      <c r="S47" s="1160"/>
      <c r="T47" s="1160"/>
      <c r="U47" s="1143"/>
      <c r="V47" s="492">
        <v>1</v>
      </c>
      <c r="W47" s="493"/>
      <c r="X47" s="486">
        <v>8.4000000000000005E-2</v>
      </c>
      <c r="Y47" s="493"/>
      <c r="Z47" s="486">
        <v>8.0000000000000002E-3</v>
      </c>
      <c r="AA47" s="486"/>
      <c r="AB47" s="494"/>
      <c r="AC47" s="745"/>
      <c r="AD47" s="584"/>
      <c r="AE47" s="584"/>
      <c r="AF47" s="580"/>
      <c r="AG47" s="580"/>
      <c r="AH47" s="580"/>
      <c r="AI47" s="580"/>
      <c r="AJ47" s="580"/>
      <c r="AK47" s="580"/>
      <c r="AL47" s="580"/>
      <c r="AM47" s="580"/>
      <c r="AN47" s="580"/>
      <c r="AO47" s="581"/>
    </row>
    <row r="48" spans="2:41" ht="17" thickBot="1">
      <c r="B48" s="522"/>
      <c r="C48" s="523" t="s">
        <v>182</v>
      </c>
      <c r="D48" s="547">
        <v>2021</v>
      </c>
      <c r="E48" s="548" t="s">
        <v>190</v>
      </c>
      <c r="F48" s="547" t="s">
        <v>107</v>
      </c>
      <c r="G48" s="547" t="s">
        <v>95</v>
      </c>
      <c r="H48" s="719"/>
      <c r="I48" s="1144"/>
      <c r="J48" s="1131"/>
      <c r="K48" s="1131"/>
      <c r="L48" s="1131">
        <v>400</v>
      </c>
      <c r="M48" s="1131"/>
      <c r="N48" s="1167">
        <v>8.0000000000000002E-3</v>
      </c>
      <c r="O48" s="1133">
        <v>6.0000000000000001E-3</v>
      </c>
      <c r="P48" s="1131"/>
      <c r="Q48" s="1131"/>
      <c r="R48" s="1131"/>
      <c r="S48" s="1131"/>
      <c r="T48" s="1131"/>
      <c r="U48" s="1145"/>
      <c r="V48" s="672">
        <v>0.42</v>
      </c>
      <c r="W48" s="476"/>
      <c r="X48" s="476">
        <v>5.0999999999999997E-2</v>
      </c>
      <c r="Y48" s="475"/>
      <c r="Z48" s="476">
        <v>1.6E-2</v>
      </c>
      <c r="AA48" s="476"/>
      <c r="AB48" s="477"/>
      <c r="AC48" s="740"/>
      <c r="AD48" s="577"/>
      <c r="AE48" s="577"/>
      <c r="AF48" s="645">
        <v>0.37</v>
      </c>
      <c r="AG48" s="645"/>
      <c r="AH48" s="645"/>
      <c r="AI48" s="645"/>
      <c r="AJ48" s="645"/>
      <c r="AK48" s="645"/>
      <c r="AL48" s="645"/>
      <c r="AM48" s="645"/>
      <c r="AN48" s="645"/>
      <c r="AO48" s="673"/>
    </row>
    <row r="49" spans="2:41" ht="17">
      <c r="B49" s="519" t="s">
        <v>191</v>
      </c>
      <c r="C49" s="623" t="s">
        <v>192</v>
      </c>
      <c r="D49" s="626">
        <v>2023</v>
      </c>
      <c r="E49" s="627" t="s">
        <v>193</v>
      </c>
      <c r="F49" s="546" t="s">
        <v>107</v>
      </c>
      <c r="G49" s="546" t="s">
        <v>95</v>
      </c>
      <c r="H49" s="716" t="s">
        <v>194</v>
      </c>
      <c r="I49" s="1115"/>
      <c r="J49" s="1116">
        <v>7</v>
      </c>
      <c r="K49" s="1116"/>
      <c r="L49" s="1116">
        <v>0.2</v>
      </c>
      <c r="M49" s="1116"/>
      <c r="N49" s="1168">
        <v>3.5000000000000003E-2</v>
      </c>
      <c r="O49" s="1120"/>
      <c r="P49" s="1116"/>
      <c r="Q49" s="1116"/>
      <c r="R49" s="1116"/>
      <c r="S49" s="1116"/>
      <c r="T49" s="1116"/>
      <c r="U49" s="1118"/>
      <c r="V49" s="468">
        <v>0.1</v>
      </c>
      <c r="W49" s="469"/>
      <c r="X49" s="473">
        <v>4.7E-2</v>
      </c>
      <c r="Y49" s="469"/>
      <c r="Z49" s="473">
        <v>0.3</v>
      </c>
      <c r="AA49" s="473"/>
      <c r="AB49" s="471"/>
      <c r="AC49" s="733"/>
      <c r="AD49" s="572"/>
      <c r="AE49" s="572"/>
      <c r="AF49" s="574"/>
      <c r="AG49" s="574"/>
      <c r="AH49" s="574"/>
      <c r="AI49" s="574"/>
      <c r="AJ49" s="574"/>
      <c r="AK49" s="574"/>
      <c r="AL49" s="574"/>
      <c r="AM49" s="574"/>
      <c r="AN49" s="574"/>
      <c r="AO49" s="575"/>
    </row>
    <row r="50" spans="2:41" ht="16">
      <c r="B50" s="519"/>
      <c r="C50" s="528" t="s">
        <v>192</v>
      </c>
      <c r="D50" s="553">
        <v>2024</v>
      </c>
      <c r="E50" s="552" t="s">
        <v>195</v>
      </c>
      <c r="F50" s="553" t="s">
        <v>107</v>
      </c>
      <c r="G50" s="553" t="s">
        <v>91</v>
      </c>
      <c r="H50" s="724" t="s">
        <v>194</v>
      </c>
      <c r="I50" s="1137"/>
      <c r="J50" s="1169"/>
      <c r="K50" s="1160"/>
      <c r="L50" s="1160"/>
      <c r="M50" s="1160"/>
      <c r="N50" s="1160">
        <v>2.4000000000000001E-4</v>
      </c>
      <c r="O50" s="1160"/>
      <c r="P50" s="1160"/>
      <c r="Q50" s="1160"/>
      <c r="R50" s="1160"/>
      <c r="S50" s="1160"/>
      <c r="T50" s="1160"/>
      <c r="U50" s="1143"/>
      <c r="V50" s="492"/>
      <c r="W50" s="493"/>
      <c r="X50" s="493"/>
      <c r="Y50" s="493"/>
      <c r="Z50" s="493">
        <v>2.3E-3</v>
      </c>
      <c r="AA50" s="493"/>
      <c r="AB50" s="494"/>
      <c r="AC50" s="745"/>
      <c r="AD50" s="584"/>
      <c r="AE50" s="584"/>
      <c r="AF50" s="580"/>
      <c r="AG50" s="580"/>
      <c r="AH50" s="580"/>
      <c r="AI50" s="580"/>
      <c r="AJ50" s="580"/>
      <c r="AK50" s="580"/>
      <c r="AL50" s="580"/>
      <c r="AM50" s="580"/>
      <c r="AN50" s="580"/>
      <c r="AO50" s="581"/>
    </row>
    <row r="51" spans="2:41" ht="16">
      <c r="B51" s="519"/>
      <c r="C51" s="528" t="s">
        <v>192</v>
      </c>
      <c r="D51" s="553">
        <v>2024</v>
      </c>
      <c r="E51" s="552" t="s">
        <v>196</v>
      </c>
      <c r="F51" s="553" t="s">
        <v>107</v>
      </c>
      <c r="G51" s="553" t="s">
        <v>91</v>
      </c>
      <c r="H51" s="724" t="s">
        <v>194</v>
      </c>
      <c r="I51" s="1137"/>
      <c r="J51" s="1169"/>
      <c r="K51" s="1160"/>
      <c r="L51" s="1160"/>
      <c r="M51" s="1160"/>
      <c r="N51" s="1160">
        <v>7.9000000000000006E-6</v>
      </c>
      <c r="O51" s="1160"/>
      <c r="P51" s="1160"/>
      <c r="Q51" s="1160"/>
      <c r="R51" s="1160"/>
      <c r="S51" s="1160"/>
      <c r="T51" s="1160"/>
      <c r="U51" s="1143"/>
      <c r="V51" s="492"/>
      <c r="W51" s="493"/>
      <c r="X51" s="493"/>
      <c r="Y51" s="493"/>
      <c r="Z51" s="493">
        <v>7.6E-3</v>
      </c>
      <c r="AA51" s="493"/>
      <c r="AB51" s="494"/>
      <c r="AC51" s="745"/>
      <c r="AD51" s="584"/>
      <c r="AE51" s="584"/>
      <c r="AF51" s="580"/>
      <c r="AG51" s="580"/>
      <c r="AH51" s="580"/>
      <c r="AI51" s="580"/>
      <c r="AJ51" s="580"/>
      <c r="AK51" s="580"/>
      <c r="AL51" s="580"/>
      <c r="AM51" s="580"/>
      <c r="AN51" s="580"/>
      <c r="AO51" s="581"/>
    </row>
    <row r="52" spans="2:41" ht="17" thickBot="1">
      <c r="B52" s="522"/>
      <c r="C52" s="523" t="s">
        <v>192</v>
      </c>
      <c r="D52" s="547">
        <v>2023</v>
      </c>
      <c r="E52" s="548" t="s">
        <v>197</v>
      </c>
      <c r="F52" s="547" t="s">
        <v>198</v>
      </c>
      <c r="G52" s="547" t="s">
        <v>199</v>
      </c>
      <c r="H52" s="719" t="s">
        <v>200</v>
      </c>
      <c r="I52" s="1129"/>
      <c r="J52" s="1170">
        <v>5.7</v>
      </c>
      <c r="K52" s="1131"/>
      <c r="L52" s="1131">
        <v>0.22</v>
      </c>
      <c r="M52" s="1131"/>
      <c r="N52" s="1131">
        <v>2.5000000000000001E-2</v>
      </c>
      <c r="O52" s="1131"/>
      <c r="P52" s="1131"/>
      <c r="Q52" s="1131"/>
      <c r="R52" s="1131"/>
      <c r="S52" s="1131"/>
      <c r="T52" s="1131"/>
      <c r="U52" s="1135"/>
      <c r="V52" s="666">
        <v>0.14000000000000001</v>
      </c>
      <c r="W52" s="475"/>
      <c r="X52" s="475">
        <v>0.02</v>
      </c>
      <c r="Y52" s="475"/>
      <c r="Z52" s="674">
        <v>5.0000000000000002E-5</v>
      </c>
      <c r="AA52" s="475"/>
      <c r="AB52" s="477"/>
      <c r="AC52" s="740"/>
      <c r="AD52" s="577"/>
      <c r="AE52" s="577"/>
      <c r="AF52" s="639"/>
      <c r="AG52" s="639"/>
      <c r="AH52" s="639"/>
      <c r="AI52" s="639"/>
      <c r="AJ52" s="639"/>
      <c r="AK52" s="639"/>
      <c r="AL52" s="639"/>
      <c r="AM52" s="639"/>
      <c r="AN52" s="639"/>
      <c r="AO52" s="640"/>
    </row>
    <row r="53" spans="2:41" ht="18" thickBot="1">
      <c r="B53" s="657" t="s">
        <v>201</v>
      </c>
      <c r="C53" s="658" t="s">
        <v>202</v>
      </c>
      <c r="D53" s="659">
        <v>2019</v>
      </c>
      <c r="E53" s="668" t="s">
        <v>203</v>
      </c>
      <c r="F53" s="659" t="s">
        <v>112</v>
      </c>
      <c r="G53" s="659" t="s">
        <v>95</v>
      </c>
      <c r="H53" s="723" t="s">
        <v>93</v>
      </c>
      <c r="I53" s="1151"/>
      <c r="J53" s="1155"/>
      <c r="K53" s="1155"/>
      <c r="L53" s="1155"/>
      <c r="M53" s="1155"/>
      <c r="N53" s="1152">
        <v>7.0000000000000007E-2</v>
      </c>
      <c r="O53" s="1155"/>
      <c r="P53" s="1155"/>
      <c r="Q53" s="1155"/>
      <c r="R53" s="1155"/>
      <c r="S53" s="1155"/>
      <c r="T53" s="1155"/>
      <c r="U53" s="1154"/>
      <c r="V53" s="665"/>
      <c r="W53" s="661"/>
      <c r="X53" s="661"/>
      <c r="Y53" s="661"/>
      <c r="Z53" s="654">
        <v>7.0000000000000007E-2</v>
      </c>
      <c r="AA53" s="654"/>
      <c r="AB53" s="663"/>
      <c r="AC53" s="739"/>
      <c r="AD53" s="664"/>
      <c r="AE53" s="664"/>
      <c r="AF53" s="655"/>
      <c r="AG53" s="655"/>
      <c r="AH53" s="655"/>
      <c r="AI53" s="655"/>
      <c r="AJ53" s="655"/>
      <c r="AK53" s="655"/>
      <c r="AL53" s="655"/>
      <c r="AM53" s="655"/>
      <c r="AN53" s="655"/>
      <c r="AO53" s="656"/>
    </row>
    <row r="54" spans="2:41" ht="18" thickBot="1">
      <c r="B54" s="657" t="s">
        <v>204</v>
      </c>
      <c r="C54" s="658" t="s">
        <v>166</v>
      </c>
      <c r="D54" s="659">
        <v>2023</v>
      </c>
      <c r="E54" s="668" t="s">
        <v>205</v>
      </c>
      <c r="F54" s="659" t="s">
        <v>90</v>
      </c>
      <c r="G54" s="659" t="s">
        <v>91</v>
      </c>
      <c r="H54" s="723"/>
      <c r="I54" s="1151"/>
      <c r="J54" s="1155"/>
      <c r="K54" s="1155"/>
      <c r="L54" s="1155"/>
      <c r="M54" s="1155"/>
      <c r="N54" s="1156">
        <v>0.1</v>
      </c>
      <c r="O54" s="1155"/>
      <c r="P54" s="1155"/>
      <c r="Q54" s="1155"/>
      <c r="R54" s="1155"/>
      <c r="S54" s="1155"/>
      <c r="T54" s="1155"/>
      <c r="U54" s="1154"/>
      <c r="V54" s="665">
        <v>10</v>
      </c>
      <c r="W54" s="661"/>
      <c r="X54" s="661"/>
      <c r="Y54" s="661"/>
      <c r="Z54" s="661">
        <v>7.0000000000000007E-2</v>
      </c>
      <c r="AA54" s="661"/>
      <c r="AB54" s="663"/>
      <c r="AC54" s="739"/>
      <c r="AD54" s="664"/>
      <c r="AE54" s="664"/>
      <c r="AF54" s="655"/>
      <c r="AG54" s="655"/>
      <c r="AH54" s="655"/>
      <c r="AI54" s="655"/>
      <c r="AJ54" s="655"/>
      <c r="AK54" s="655"/>
      <c r="AL54" s="655"/>
      <c r="AM54" s="655"/>
      <c r="AN54" s="655"/>
      <c r="AO54" s="656"/>
    </row>
    <row r="55" spans="2:41" ht="17">
      <c r="B55" s="519" t="s">
        <v>206</v>
      </c>
      <c r="C55" s="623" t="s">
        <v>207</v>
      </c>
      <c r="D55" s="546">
        <v>2019</v>
      </c>
      <c r="E55" s="545" t="s">
        <v>208</v>
      </c>
      <c r="F55" s="546" t="s">
        <v>112</v>
      </c>
      <c r="G55" s="546" t="s">
        <v>95</v>
      </c>
      <c r="H55" s="716"/>
      <c r="I55" s="1115"/>
      <c r="J55" s="1116"/>
      <c r="K55" s="1116"/>
      <c r="L55" s="1116"/>
      <c r="M55" s="1116"/>
      <c r="N55" s="1120">
        <v>1.2E-2</v>
      </c>
      <c r="O55" s="1116">
        <v>1.0999999999999999E-2</v>
      </c>
      <c r="P55" s="1116"/>
      <c r="Q55" s="1116"/>
      <c r="R55" s="1116"/>
      <c r="S55" s="1116"/>
      <c r="T55" s="1116"/>
      <c r="U55" s="1118"/>
      <c r="V55" s="468"/>
      <c r="W55" s="469"/>
      <c r="X55" s="469">
        <v>1.7999999999999999E-2</v>
      </c>
      <c r="Y55" s="469"/>
      <c r="Z55" s="473">
        <v>1.4999999999999999E-2</v>
      </c>
      <c r="AA55" s="473"/>
      <c r="AB55" s="471"/>
      <c r="AC55" s="733"/>
      <c r="AD55" s="572"/>
      <c r="AE55" s="572"/>
      <c r="AF55" s="574"/>
      <c r="AG55" s="574"/>
      <c r="AH55" s="574"/>
      <c r="AI55" s="574"/>
      <c r="AJ55" s="574"/>
      <c r="AK55" s="574"/>
      <c r="AL55" s="574"/>
      <c r="AM55" s="574"/>
      <c r="AN55" s="574"/>
      <c r="AO55" s="575"/>
    </row>
    <row r="56" spans="2:41" ht="17" thickBot="1">
      <c r="B56" s="522"/>
      <c r="C56" s="523" t="s">
        <v>207</v>
      </c>
      <c r="D56" s="547">
        <v>2020</v>
      </c>
      <c r="E56" s="548" t="s">
        <v>180</v>
      </c>
      <c r="F56" s="547" t="s">
        <v>90</v>
      </c>
      <c r="G56" s="547" t="s">
        <v>95</v>
      </c>
      <c r="H56" s="719"/>
      <c r="I56" s="1129"/>
      <c r="J56" s="1131"/>
      <c r="K56" s="1131"/>
      <c r="L56" s="1131"/>
      <c r="M56" s="1131"/>
      <c r="N56" s="1133">
        <v>1.2E-2</v>
      </c>
      <c r="O56" s="1131">
        <v>1.0999999999999999E-2</v>
      </c>
      <c r="P56" s="1131"/>
      <c r="Q56" s="1131"/>
      <c r="R56" s="1131"/>
      <c r="S56" s="1131"/>
      <c r="T56" s="1131"/>
      <c r="U56" s="1135"/>
      <c r="V56" s="666"/>
      <c r="W56" s="475"/>
      <c r="X56" s="475">
        <v>1.7999999999999999E-2</v>
      </c>
      <c r="Y56" s="475"/>
      <c r="Z56" s="476">
        <v>1.4999999999999999E-2</v>
      </c>
      <c r="AA56" s="476"/>
      <c r="AB56" s="477"/>
      <c r="AC56" s="740"/>
      <c r="AD56" s="577"/>
      <c r="AE56" s="577"/>
      <c r="AF56" s="639"/>
      <c r="AG56" s="639"/>
      <c r="AH56" s="639"/>
      <c r="AI56" s="639"/>
      <c r="AJ56" s="639"/>
      <c r="AK56" s="639"/>
      <c r="AL56" s="639"/>
      <c r="AM56" s="639"/>
      <c r="AN56" s="639"/>
      <c r="AO56" s="640"/>
    </row>
    <row r="57" spans="2:41" ht="17">
      <c r="B57" s="519" t="s">
        <v>209</v>
      </c>
      <c r="C57" s="623" t="s">
        <v>166</v>
      </c>
      <c r="D57" s="546">
        <v>2022</v>
      </c>
      <c r="E57" s="545" t="s">
        <v>156</v>
      </c>
      <c r="F57" s="546" t="s">
        <v>112</v>
      </c>
      <c r="G57" s="546" t="s">
        <v>210</v>
      </c>
      <c r="H57" s="716" t="s">
        <v>211</v>
      </c>
      <c r="I57" s="1115"/>
      <c r="J57" s="1116"/>
      <c r="K57" s="1116"/>
      <c r="L57" s="1116"/>
      <c r="M57" s="1116"/>
      <c r="N57" s="1116">
        <v>1.4E-2</v>
      </c>
      <c r="O57" s="1120">
        <v>1.2999999999999999E-2</v>
      </c>
      <c r="P57" s="1116"/>
      <c r="Q57" s="1116"/>
      <c r="R57" s="1116"/>
      <c r="S57" s="1116"/>
      <c r="T57" s="1116"/>
      <c r="U57" s="1118"/>
      <c r="V57" s="468"/>
      <c r="W57" s="469"/>
      <c r="X57" s="469"/>
      <c r="Y57" s="469"/>
      <c r="Z57" s="469">
        <v>1.2999999999999999E-2</v>
      </c>
      <c r="AA57" s="469"/>
      <c r="AB57" s="471"/>
      <c r="AC57" s="733"/>
      <c r="AD57" s="572"/>
      <c r="AE57" s="572"/>
      <c r="AF57" s="574">
        <v>0.02</v>
      </c>
      <c r="AG57" s="574">
        <v>2E-3</v>
      </c>
      <c r="AH57" s="574"/>
      <c r="AI57" s="574"/>
      <c r="AJ57" s="574"/>
      <c r="AK57" s="574"/>
      <c r="AL57" s="574"/>
      <c r="AM57" s="574"/>
      <c r="AN57" s="574"/>
      <c r="AO57" s="575"/>
    </row>
    <row r="58" spans="2:41" ht="17" thickBot="1">
      <c r="B58" s="522"/>
      <c r="C58" s="523" t="s">
        <v>166</v>
      </c>
      <c r="D58" s="547">
        <v>2020</v>
      </c>
      <c r="E58" s="548" t="s">
        <v>180</v>
      </c>
      <c r="F58" s="547" t="s">
        <v>90</v>
      </c>
      <c r="G58" s="547" t="s">
        <v>95</v>
      </c>
      <c r="H58" s="719" t="s">
        <v>212</v>
      </c>
      <c r="I58" s="1129"/>
      <c r="J58" s="1131"/>
      <c r="K58" s="1131"/>
      <c r="L58" s="1131"/>
      <c r="M58" s="1131"/>
      <c r="N58" s="1171">
        <v>1.4E-2</v>
      </c>
      <c r="O58" s="1131">
        <v>1.2999999999999999E-2</v>
      </c>
      <c r="P58" s="1131"/>
      <c r="Q58" s="1131"/>
      <c r="R58" s="1131"/>
      <c r="S58" s="1131"/>
      <c r="T58" s="1131"/>
      <c r="U58" s="1135"/>
      <c r="V58" s="666"/>
      <c r="W58" s="475"/>
      <c r="X58" s="475"/>
      <c r="Y58" s="475"/>
      <c r="Z58" s="475">
        <v>1.2999999999999999E-2</v>
      </c>
      <c r="AA58" s="475"/>
      <c r="AB58" s="477"/>
      <c r="AC58" s="740"/>
      <c r="AD58" s="577"/>
      <c r="AE58" s="577"/>
      <c r="AF58" s="639"/>
      <c r="AG58" s="639"/>
      <c r="AH58" s="639"/>
      <c r="AI58" s="639"/>
      <c r="AJ58" s="639"/>
      <c r="AK58" s="639"/>
      <c r="AL58" s="639"/>
      <c r="AM58" s="639"/>
      <c r="AN58" s="639"/>
      <c r="AO58" s="640"/>
    </row>
    <row r="59" spans="2:41" ht="18" thickBot="1">
      <c r="B59" s="522" t="s">
        <v>213</v>
      </c>
      <c r="C59" s="658" t="s">
        <v>214</v>
      </c>
      <c r="D59" s="659">
        <v>2022</v>
      </c>
      <c r="E59" s="668" t="s">
        <v>215</v>
      </c>
      <c r="F59" s="659" t="s">
        <v>90</v>
      </c>
      <c r="G59" s="659" t="s">
        <v>91</v>
      </c>
      <c r="H59" s="725"/>
      <c r="I59" s="1151"/>
      <c r="J59" s="1152"/>
      <c r="K59" s="1155"/>
      <c r="L59" s="1155"/>
      <c r="M59" s="1155"/>
      <c r="N59" s="1172">
        <v>6.0199999999999997E-2</v>
      </c>
      <c r="O59" s="1173">
        <v>6.0199999999999997E-2</v>
      </c>
      <c r="P59" s="1155"/>
      <c r="Q59" s="1155"/>
      <c r="R59" s="1155"/>
      <c r="S59" s="1155"/>
      <c r="T59" s="1155"/>
      <c r="U59" s="1154"/>
      <c r="V59" s="675">
        <v>6.016</v>
      </c>
      <c r="W59" s="654"/>
      <c r="X59" s="654">
        <v>0.40100000000000002</v>
      </c>
      <c r="Y59" s="661"/>
      <c r="Z59" s="654">
        <v>6.0199999999999997E-2</v>
      </c>
      <c r="AA59" s="676">
        <v>6.0199999999999997E-2</v>
      </c>
      <c r="AB59" s="663"/>
      <c r="AC59" s="739"/>
      <c r="AD59" s="664"/>
      <c r="AE59" s="664"/>
      <c r="AF59" s="655"/>
      <c r="AG59" s="655"/>
      <c r="AH59" s="655"/>
      <c r="AI59" s="655"/>
      <c r="AJ59" s="655"/>
      <c r="AK59" s="655"/>
      <c r="AL59" s="655"/>
      <c r="AM59" s="655"/>
      <c r="AN59" s="655"/>
      <c r="AO59" s="656"/>
    </row>
    <row r="60" spans="2:41" ht="17">
      <c r="B60" s="628" t="s">
        <v>216</v>
      </c>
      <c r="C60" s="623" t="s">
        <v>173</v>
      </c>
      <c r="D60" s="546">
        <v>2020</v>
      </c>
      <c r="E60" s="545" t="s">
        <v>180</v>
      </c>
      <c r="F60" s="546" t="s">
        <v>90</v>
      </c>
      <c r="G60" s="546" t="s">
        <v>95</v>
      </c>
      <c r="H60" s="716"/>
      <c r="I60" s="1115"/>
      <c r="J60" s="1116"/>
      <c r="K60" s="1116"/>
      <c r="L60" s="1116"/>
      <c r="M60" s="1116"/>
      <c r="N60" s="1174">
        <v>0.01</v>
      </c>
      <c r="O60" s="1116"/>
      <c r="P60" s="1116"/>
      <c r="Q60" s="1116"/>
      <c r="R60" s="1116"/>
      <c r="S60" s="1116"/>
      <c r="T60" s="1116"/>
      <c r="U60" s="1118"/>
      <c r="V60" s="468"/>
      <c r="W60" s="469"/>
      <c r="X60" s="469"/>
      <c r="Y60" s="469"/>
      <c r="Z60" s="629" t="s">
        <v>217</v>
      </c>
      <c r="AA60" s="629"/>
      <c r="AB60" s="471"/>
      <c r="AC60" s="733"/>
      <c r="AD60" s="572"/>
      <c r="AE60" s="572"/>
      <c r="AF60" s="574"/>
      <c r="AG60" s="574"/>
      <c r="AH60" s="574"/>
      <c r="AI60" s="574"/>
      <c r="AJ60" s="574"/>
      <c r="AK60" s="574"/>
      <c r="AL60" s="574"/>
      <c r="AM60" s="574"/>
      <c r="AN60" s="574"/>
      <c r="AO60" s="575"/>
    </row>
    <row r="61" spans="2:41" ht="16">
      <c r="B61" s="531"/>
      <c r="C61" s="532" t="s">
        <v>110</v>
      </c>
      <c r="D61" s="557">
        <v>2023</v>
      </c>
      <c r="E61" s="560" t="s">
        <v>218</v>
      </c>
      <c r="F61" s="553" t="s">
        <v>219</v>
      </c>
      <c r="G61" s="553" t="s">
        <v>95</v>
      </c>
      <c r="H61" s="724"/>
      <c r="I61" s="1137"/>
      <c r="J61" s="1160"/>
      <c r="K61" s="1160"/>
      <c r="L61" s="1160"/>
      <c r="M61" s="1160"/>
      <c r="N61" s="1175">
        <v>6.7000000000000002E-3</v>
      </c>
      <c r="O61" s="1160"/>
      <c r="P61" s="1160"/>
      <c r="Q61" s="1160"/>
      <c r="R61" s="1160"/>
      <c r="S61" s="1160"/>
      <c r="T61" s="1160"/>
      <c r="U61" s="1143"/>
      <c r="V61" s="492"/>
      <c r="W61" s="493"/>
      <c r="X61" s="493"/>
      <c r="Y61" s="493"/>
      <c r="Z61" s="502">
        <v>2.7000000000000001E-3</v>
      </c>
      <c r="AA61" s="502"/>
      <c r="AB61" s="494"/>
      <c r="AC61" s="745"/>
      <c r="AD61" s="584"/>
      <c r="AE61" s="584"/>
      <c r="AF61" s="580"/>
      <c r="AG61" s="580"/>
      <c r="AH61" s="580"/>
      <c r="AI61" s="580"/>
      <c r="AJ61" s="580"/>
      <c r="AK61" s="580"/>
      <c r="AL61" s="580"/>
      <c r="AM61" s="580"/>
      <c r="AN61" s="580"/>
      <c r="AO61" s="581"/>
    </row>
    <row r="62" spans="2:41" ht="16">
      <c r="B62" s="531"/>
      <c r="C62" s="533"/>
      <c r="D62" s="555"/>
      <c r="E62" s="561"/>
      <c r="F62" s="553" t="s">
        <v>220</v>
      </c>
      <c r="G62" s="553" t="s">
        <v>95</v>
      </c>
      <c r="H62" s="724"/>
      <c r="I62" s="1137"/>
      <c r="J62" s="1160"/>
      <c r="K62" s="1160"/>
      <c r="L62" s="1160"/>
      <c r="M62" s="1160"/>
      <c r="N62" s="1175"/>
      <c r="O62" s="1160"/>
      <c r="P62" s="1160"/>
      <c r="Q62" s="1160"/>
      <c r="R62" s="1160"/>
      <c r="S62" s="1160"/>
      <c r="T62" s="1160"/>
      <c r="U62" s="1143"/>
      <c r="V62" s="492"/>
      <c r="W62" s="493"/>
      <c r="X62" s="493"/>
      <c r="Y62" s="493"/>
      <c r="Z62" s="502">
        <v>710</v>
      </c>
      <c r="AA62" s="502"/>
      <c r="AB62" s="494"/>
      <c r="AC62" s="745"/>
      <c r="AD62" s="584"/>
      <c r="AE62" s="584"/>
      <c r="AF62" s="580"/>
      <c r="AG62" s="580"/>
      <c r="AH62" s="580"/>
      <c r="AI62" s="580"/>
      <c r="AJ62" s="580"/>
      <c r="AK62" s="580"/>
      <c r="AL62" s="580"/>
      <c r="AM62" s="580"/>
      <c r="AN62" s="580"/>
      <c r="AO62" s="581"/>
    </row>
    <row r="63" spans="2:41" ht="16">
      <c r="B63" s="531"/>
      <c r="C63" s="533"/>
      <c r="D63" s="555"/>
      <c r="E63" s="561"/>
      <c r="F63" s="553" t="s">
        <v>221</v>
      </c>
      <c r="G63" s="553" t="s">
        <v>95</v>
      </c>
      <c r="H63" s="724"/>
      <c r="I63" s="1137"/>
      <c r="J63" s="1160"/>
      <c r="K63" s="1160"/>
      <c r="L63" s="1160"/>
      <c r="M63" s="1160"/>
      <c r="N63" s="1175"/>
      <c r="O63" s="1160"/>
      <c r="P63" s="1160"/>
      <c r="Q63" s="1160"/>
      <c r="R63" s="1160"/>
      <c r="S63" s="1160"/>
      <c r="T63" s="1160"/>
      <c r="U63" s="1143"/>
      <c r="V63" s="492"/>
      <c r="W63" s="493"/>
      <c r="X63" s="493"/>
      <c r="Y63" s="493"/>
      <c r="Z63" s="502">
        <v>190</v>
      </c>
      <c r="AA63" s="502"/>
      <c r="AB63" s="494"/>
      <c r="AC63" s="745"/>
      <c r="AD63" s="584"/>
      <c r="AE63" s="584"/>
      <c r="AF63" s="580"/>
      <c r="AG63" s="580"/>
      <c r="AH63" s="580"/>
      <c r="AI63" s="580"/>
      <c r="AJ63" s="580"/>
      <c r="AK63" s="580"/>
      <c r="AL63" s="580"/>
      <c r="AM63" s="580"/>
      <c r="AN63" s="580"/>
      <c r="AO63" s="581"/>
    </row>
    <row r="64" spans="2:41" ht="16">
      <c r="B64" s="531"/>
      <c r="C64" s="533"/>
      <c r="D64" s="555"/>
      <c r="E64" s="561"/>
      <c r="F64" s="553" t="s">
        <v>222</v>
      </c>
      <c r="G64" s="553" t="s">
        <v>95</v>
      </c>
      <c r="H64" s="724"/>
      <c r="I64" s="1137"/>
      <c r="J64" s="1160"/>
      <c r="K64" s="1160"/>
      <c r="L64" s="1160"/>
      <c r="M64" s="1160"/>
      <c r="N64" s="1175"/>
      <c r="O64" s="1160"/>
      <c r="P64" s="1160"/>
      <c r="Q64" s="1160"/>
      <c r="R64" s="1160"/>
      <c r="S64" s="1160"/>
      <c r="T64" s="1160"/>
      <c r="U64" s="1143"/>
      <c r="V64" s="492"/>
      <c r="W64" s="493"/>
      <c r="X64" s="493"/>
      <c r="Y64" s="493"/>
      <c r="Z64" s="502">
        <v>160</v>
      </c>
      <c r="AA64" s="502"/>
      <c r="AB64" s="494"/>
      <c r="AC64" s="745"/>
      <c r="AD64" s="584"/>
      <c r="AE64" s="584"/>
      <c r="AF64" s="580"/>
      <c r="AG64" s="580"/>
      <c r="AH64" s="580"/>
      <c r="AI64" s="580"/>
      <c r="AJ64" s="580"/>
      <c r="AK64" s="580"/>
      <c r="AL64" s="580"/>
      <c r="AM64" s="580"/>
      <c r="AN64" s="580"/>
      <c r="AO64" s="581"/>
    </row>
    <row r="65" spans="2:41" ht="17" thickBot="1">
      <c r="B65" s="677"/>
      <c r="C65" s="678"/>
      <c r="D65" s="659"/>
      <c r="E65" s="679"/>
      <c r="F65" s="547" t="s">
        <v>223</v>
      </c>
      <c r="G65" s="547" t="s">
        <v>95</v>
      </c>
      <c r="H65" s="719"/>
      <c r="I65" s="1129"/>
      <c r="J65" s="1131"/>
      <c r="K65" s="1131"/>
      <c r="L65" s="1131"/>
      <c r="M65" s="1131"/>
      <c r="N65" s="1176"/>
      <c r="O65" s="1131"/>
      <c r="P65" s="1131"/>
      <c r="Q65" s="1131"/>
      <c r="R65" s="1131"/>
      <c r="S65" s="1131"/>
      <c r="T65" s="1131"/>
      <c r="U65" s="1135"/>
      <c r="V65" s="666"/>
      <c r="W65" s="475"/>
      <c r="X65" s="475"/>
      <c r="Y65" s="475"/>
      <c r="Z65" s="680">
        <v>41</v>
      </c>
      <c r="AA65" s="680"/>
      <c r="AB65" s="477"/>
      <c r="AC65" s="740"/>
      <c r="AD65" s="577"/>
      <c r="AE65" s="577"/>
      <c r="AF65" s="639"/>
      <c r="AG65" s="639"/>
      <c r="AH65" s="639"/>
      <c r="AI65" s="639"/>
      <c r="AJ65" s="639"/>
      <c r="AK65" s="639"/>
      <c r="AL65" s="639"/>
      <c r="AM65" s="639"/>
      <c r="AN65" s="639"/>
      <c r="AO65" s="640"/>
    </row>
    <row r="66" spans="2:41" ht="17">
      <c r="B66" s="531" t="s">
        <v>224</v>
      </c>
      <c r="C66" s="528" t="s">
        <v>169</v>
      </c>
      <c r="D66" s="553">
        <v>2017</v>
      </c>
      <c r="E66" s="552" t="s">
        <v>225</v>
      </c>
      <c r="F66" s="553" t="s">
        <v>90</v>
      </c>
      <c r="G66" s="553" t="s">
        <v>91</v>
      </c>
      <c r="H66" s="724"/>
      <c r="I66" s="1308"/>
      <c r="J66" s="1160"/>
      <c r="K66" s="1160"/>
      <c r="L66" s="1160"/>
      <c r="M66" s="1160"/>
      <c r="N66" s="1160"/>
      <c r="O66" s="1160"/>
      <c r="P66" s="1160"/>
      <c r="Q66" s="1160"/>
      <c r="R66" s="1160"/>
      <c r="S66" s="1160"/>
      <c r="T66" s="1160"/>
      <c r="U66" s="1309"/>
      <c r="V66" s="492"/>
      <c r="W66" s="493"/>
      <c r="X66" s="493"/>
      <c r="Y66" s="493"/>
      <c r="Z66" s="493"/>
      <c r="AA66" s="493"/>
      <c r="AB66" s="494"/>
      <c r="AC66" s="745"/>
      <c r="AD66" s="584"/>
      <c r="AE66" s="584"/>
      <c r="AF66" s="1310">
        <v>0.14000000000000001</v>
      </c>
      <c r="AG66" s="1310"/>
      <c r="AH66" s="1310"/>
      <c r="AI66" s="1310"/>
      <c r="AJ66" s="1310"/>
      <c r="AK66" s="1310"/>
      <c r="AL66" s="1310"/>
      <c r="AM66" s="1310"/>
      <c r="AN66" s="1310"/>
      <c r="AO66" s="1311"/>
    </row>
    <row r="67" spans="2:41" ht="16">
      <c r="B67" s="677"/>
      <c r="C67" s="658" t="s">
        <v>202</v>
      </c>
      <c r="D67" s="659">
        <v>2024</v>
      </c>
      <c r="E67" s="668" t="s">
        <v>226</v>
      </c>
      <c r="F67" s="659" t="s">
        <v>112</v>
      </c>
      <c r="G67" s="659" t="s">
        <v>95</v>
      </c>
      <c r="H67" s="723" t="s">
        <v>227</v>
      </c>
      <c r="I67" s="1177"/>
      <c r="J67" s="1155">
        <v>7</v>
      </c>
      <c r="K67" s="1155"/>
      <c r="L67" s="1155">
        <v>4</v>
      </c>
      <c r="M67" s="1155"/>
      <c r="N67" s="1155">
        <v>9.9999999999999995E-7</v>
      </c>
      <c r="O67" s="1155">
        <v>0.01</v>
      </c>
      <c r="P67" s="1155"/>
      <c r="Q67" s="1155"/>
      <c r="R67" s="1155"/>
      <c r="S67" s="1155"/>
      <c r="T67" s="1155"/>
      <c r="U67" s="1178"/>
      <c r="V67" s="665">
        <v>2</v>
      </c>
      <c r="W67" s="661"/>
      <c r="X67" s="661">
        <v>0.01</v>
      </c>
      <c r="Y67" s="661"/>
      <c r="Z67" s="661">
        <v>6.9999999999999999E-4</v>
      </c>
      <c r="AA67" s="661"/>
      <c r="AB67" s="663"/>
      <c r="AC67" s="739"/>
      <c r="AD67" s="664"/>
      <c r="AE67" s="664"/>
      <c r="AF67" s="1367">
        <v>0.01</v>
      </c>
      <c r="AG67" s="681"/>
      <c r="AH67" s="681"/>
      <c r="AI67" s="681"/>
      <c r="AJ67" s="681"/>
      <c r="AK67" s="681"/>
      <c r="AL67" s="681"/>
      <c r="AM67" s="681"/>
      <c r="AN67" s="681"/>
      <c r="AO67" s="682"/>
    </row>
    <row r="68" spans="2:41" ht="18" thickBot="1">
      <c r="B68" s="677" t="s">
        <v>228</v>
      </c>
      <c r="C68" s="658" t="s">
        <v>229</v>
      </c>
      <c r="D68" s="659">
        <v>2022</v>
      </c>
      <c r="E68" s="668" t="s">
        <v>113</v>
      </c>
      <c r="F68" s="659" t="s">
        <v>90</v>
      </c>
      <c r="G68" s="659" t="s">
        <v>143</v>
      </c>
      <c r="H68" s="723" t="s">
        <v>230</v>
      </c>
      <c r="I68" s="1177"/>
      <c r="J68" s="1155"/>
      <c r="K68" s="1155"/>
      <c r="L68" s="1155"/>
      <c r="M68" s="1155"/>
      <c r="N68" s="1152">
        <v>7.0000000000000007E-2</v>
      </c>
      <c r="O68" s="1155">
        <v>2.1000000000000001E-2</v>
      </c>
      <c r="P68" s="1155"/>
      <c r="Q68" s="1155"/>
      <c r="R68" s="1155"/>
      <c r="S68" s="1155"/>
      <c r="T68" s="1155"/>
      <c r="U68" s="1178"/>
      <c r="V68" s="665">
        <v>2.1</v>
      </c>
      <c r="W68" s="661"/>
      <c r="X68" s="654">
        <v>0.14000000000000001</v>
      </c>
      <c r="Y68" s="661"/>
      <c r="Z68" s="654">
        <v>7.0000000000000007E-2</v>
      </c>
      <c r="AA68" s="654"/>
      <c r="AB68" s="663"/>
      <c r="AC68" s="739"/>
      <c r="AD68" s="664"/>
      <c r="AE68" s="664"/>
      <c r="AF68" s="681">
        <v>2.1000000000000001E-2</v>
      </c>
      <c r="AG68" s="681"/>
      <c r="AH68" s="681"/>
      <c r="AI68" s="681"/>
      <c r="AJ68" s="681"/>
      <c r="AK68" s="681"/>
      <c r="AL68" s="681"/>
      <c r="AM68" s="681"/>
      <c r="AN68" s="681"/>
      <c r="AO68" s="682"/>
    </row>
    <row r="69" spans="2:41" ht="17">
      <c r="B69" s="527" t="s">
        <v>231</v>
      </c>
      <c r="C69" s="623" t="s">
        <v>202</v>
      </c>
      <c r="D69" s="546">
        <v>2011</v>
      </c>
      <c r="E69" s="545" t="s">
        <v>232</v>
      </c>
      <c r="F69" s="546" t="s">
        <v>233</v>
      </c>
      <c r="G69" s="546" t="s">
        <v>95</v>
      </c>
      <c r="H69" s="716"/>
      <c r="I69" s="1115"/>
      <c r="J69" s="1116"/>
      <c r="K69" s="1116"/>
      <c r="L69" s="1116"/>
      <c r="M69" s="1116">
        <v>300</v>
      </c>
      <c r="N69" s="1116">
        <v>24</v>
      </c>
      <c r="O69" s="1116">
        <v>1</v>
      </c>
      <c r="P69" s="1116"/>
      <c r="Q69" s="1116"/>
      <c r="R69" s="1116"/>
      <c r="S69" s="1116"/>
      <c r="T69" s="1116"/>
      <c r="U69" s="1118"/>
      <c r="V69" s="468"/>
      <c r="W69" s="469"/>
      <c r="X69" s="469"/>
      <c r="Y69" s="469"/>
      <c r="Z69" s="469">
        <v>300</v>
      </c>
      <c r="AA69" s="469"/>
      <c r="AB69" s="471"/>
      <c r="AC69" s="741">
        <v>0.2</v>
      </c>
      <c r="AD69" s="572"/>
      <c r="AE69" s="572"/>
      <c r="AF69" s="574"/>
      <c r="AG69" s="574"/>
      <c r="AH69" s="574"/>
      <c r="AI69" s="574"/>
      <c r="AJ69" s="574"/>
      <c r="AK69" s="574"/>
      <c r="AL69" s="574"/>
      <c r="AM69" s="574"/>
      <c r="AN69" s="574"/>
      <c r="AO69" s="575"/>
    </row>
    <row r="70" spans="2:41" ht="17" thickBot="1">
      <c r="B70" s="657"/>
      <c r="C70" s="523" t="s">
        <v>234</v>
      </c>
      <c r="D70" s="547">
        <v>2021</v>
      </c>
      <c r="E70" s="548" t="s">
        <v>235</v>
      </c>
      <c r="F70" s="547" t="s">
        <v>90</v>
      </c>
      <c r="G70" s="547" t="s">
        <v>91</v>
      </c>
      <c r="H70" s="719" t="s">
        <v>236</v>
      </c>
      <c r="I70" s="1129"/>
      <c r="J70" s="1133"/>
      <c r="K70" s="1131"/>
      <c r="L70" s="1131"/>
      <c r="M70" s="1131"/>
      <c r="N70" s="1133">
        <v>0.03</v>
      </c>
      <c r="O70" s="1133">
        <v>0.03</v>
      </c>
      <c r="P70" s="1131"/>
      <c r="Q70" s="1131"/>
      <c r="R70" s="1131"/>
      <c r="S70" s="1131"/>
      <c r="T70" s="1131"/>
      <c r="U70" s="1135"/>
      <c r="V70" s="672"/>
      <c r="W70" s="476"/>
      <c r="X70" s="476">
        <v>0.03</v>
      </c>
      <c r="Y70" s="475"/>
      <c r="Z70" s="476">
        <v>0.03</v>
      </c>
      <c r="AA70" s="476"/>
      <c r="AB70" s="477"/>
      <c r="AC70" s="746"/>
      <c r="AD70" s="577"/>
      <c r="AE70" s="577"/>
      <c r="AF70" s="639"/>
      <c r="AG70" s="639"/>
      <c r="AH70" s="639"/>
      <c r="AI70" s="639"/>
      <c r="AJ70" s="639"/>
      <c r="AK70" s="639"/>
      <c r="AL70" s="639"/>
      <c r="AM70" s="639"/>
      <c r="AN70" s="639"/>
      <c r="AO70" s="640"/>
    </row>
    <row r="71" spans="2:41" ht="17">
      <c r="B71" s="519" t="s">
        <v>237</v>
      </c>
      <c r="C71" s="623" t="s">
        <v>166</v>
      </c>
      <c r="D71" s="546">
        <v>2024</v>
      </c>
      <c r="E71" s="545" t="s">
        <v>238</v>
      </c>
      <c r="F71" s="546" t="s">
        <v>112</v>
      </c>
      <c r="G71" s="546" t="s">
        <v>143</v>
      </c>
      <c r="H71" s="718" t="s">
        <v>239</v>
      </c>
      <c r="I71" s="1115"/>
      <c r="J71" s="1116"/>
      <c r="K71" s="1116"/>
      <c r="L71" s="1116"/>
      <c r="M71" s="1116"/>
      <c r="N71" s="1120">
        <v>4.0000000000000001E-3</v>
      </c>
      <c r="O71" s="1116">
        <v>0.01</v>
      </c>
      <c r="P71" s="1116"/>
      <c r="Q71" s="1116"/>
      <c r="R71" s="1116"/>
      <c r="S71" s="1116"/>
      <c r="T71" s="1116"/>
      <c r="U71" s="1118"/>
      <c r="V71" s="468">
        <v>2</v>
      </c>
      <c r="W71" s="469"/>
      <c r="X71" s="469">
        <v>0.01</v>
      </c>
      <c r="Y71" s="469"/>
      <c r="Z71" s="473">
        <v>4.0000000000000001E-3</v>
      </c>
      <c r="AA71" s="473"/>
      <c r="AB71" s="471"/>
      <c r="AC71" s="747"/>
      <c r="AD71" s="572"/>
      <c r="AE71" s="572"/>
      <c r="AF71" s="574">
        <v>0.01</v>
      </c>
      <c r="AG71" s="574"/>
      <c r="AH71" s="574"/>
      <c r="AI71" s="574"/>
      <c r="AJ71" s="574"/>
      <c r="AK71" s="574"/>
      <c r="AL71" s="574"/>
      <c r="AM71" s="574"/>
      <c r="AN71" s="574"/>
      <c r="AO71" s="575"/>
    </row>
    <row r="72" spans="2:41" ht="17" thickBot="1">
      <c r="B72" s="657"/>
      <c r="C72" s="658" t="s">
        <v>166</v>
      </c>
      <c r="D72" s="659">
        <v>2023</v>
      </c>
      <c r="E72" s="668" t="s">
        <v>180</v>
      </c>
      <c r="F72" s="659" t="s">
        <v>90</v>
      </c>
      <c r="G72" s="659" t="s">
        <v>95</v>
      </c>
      <c r="H72" s="722"/>
      <c r="I72" s="1151"/>
      <c r="J72" s="1155"/>
      <c r="K72" s="1155"/>
      <c r="L72" s="1155"/>
      <c r="M72" s="1155"/>
      <c r="N72" s="1152">
        <v>1.4E-2</v>
      </c>
      <c r="O72" s="1155"/>
      <c r="P72" s="1155"/>
      <c r="Q72" s="1155"/>
      <c r="R72" s="1155"/>
      <c r="S72" s="1155"/>
      <c r="T72" s="1155"/>
      <c r="U72" s="1154"/>
      <c r="V72" s="665"/>
      <c r="W72" s="661"/>
      <c r="X72" s="661"/>
      <c r="Y72" s="661"/>
      <c r="Z72" s="654">
        <v>1.7999999999999999E-2</v>
      </c>
      <c r="AA72" s="654"/>
      <c r="AB72" s="663"/>
      <c r="AC72" s="748"/>
      <c r="AD72" s="664"/>
      <c r="AE72" s="664"/>
      <c r="AF72" s="655"/>
      <c r="AG72" s="655"/>
      <c r="AH72" s="655"/>
      <c r="AI72" s="655"/>
      <c r="AJ72" s="655"/>
      <c r="AK72" s="655"/>
      <c r="AL72" s="655"/>
      <c r="AM72" s="655"/>
      <c r="AN72" s="655"/>
      <c r="AO72" s="656"/>
    </row>
    <row r="73" spans="2:41" ht="17">
      <c r="B73" s="519" t="s">
        <v>240</v>
      </c>
      <c r="C73" s="623" t="s">
        <v>158</v>
      </c>
      <c r="D73" s="546">
        <v>2023</v>
      </c>
      <c r="E73" s="627" t="s">
        <v>156</v>
      </c>
      <c r="F73" s="546" t="s">
        <v>107</v>
      </c>
      <c r="G73" s="546" t="s">
        <v>95</v>
      </c>
      <c r="H73" s="716" t="s">
        <v>241</v>
      </c>
      <c r="I73" s="1115"/>
      <c r="J73" s="1120"/>
      <c r="K73" s="1120"/>
      <c r="L73" s="1120"/>
      <c r="M73" s="1120">
        <v>0.02</v>
      </c>
      <c r="N73" s="1120">
        <v>0.02</v>
      </c>
      <c r="O73" s="1120">
        <v>0.02</v>
      </c>
      <c r="P73" s="1120">
        <v>0.02</v>
      </c>
      <c r="Q73" s="1116"/>
      <c r="R73" s="1116"/>
      <c r="S73" s="1116"/>
      <c r="T73" s="1116"/>
      <c r="U73" s="1118"/>
      <c r="V73" s="474"/>
      <c r="W73" s="473"/>
      <c r="X73" s="473">
        <v>0.02</v>
      </c>
      <c r="Y73" s="473"/>
      <c r="Z73" s="473">
        <v>0.02</v>
      </c>
      <c r="AA73" s="473"/>
      <c r="AB73" s="471"/>
      <c r="AC73" s="741"/>
      <c r="AD73" s="572"/>
      <c r="AE73" s="572"/>
      <c r="AF73" s="574"/>
      <c r="AG73" s="574"/>
      <c r="AH73" s="574"/>
      <c r="AI73" s="574"/>
      <c r="AJ73" s="574"/>
      <c r="AK73" s="574"/>
      <c r="AL73" s="574"/>
      <c r="AM73" s="574"/>
      <c r="AN73" s="574"/>
      <c r="AO73" s="575"/>
    </row>
    <row r="74" spans="2:41" ht="17">
      <c r="B74" s="527"/>
      <c r="C74" s="530" t="s">
        <v>158</v>
      </c>
      <c r="D74" s="557">
        <v>2022</v>
      </c>
      <c r="E74" s="562" t="s">
        <v>180</v>
      </c>
      <c r="F74" s="557" t="s">
        <v>90</v>
      </c>
      <c r="G74" s="557" t="s">
        <v>95</v>
      </c>
      <c r="H74" s="726" t="s">
        <v>171</v>
      </c>
      <c r="I74" s="1179"/>
      <c r="J74" s="1180"/>
      <c r="K74" s="1180"/>
      <c r="L74" s="1180"/>
      <c r="M74" s="1180">
        <v>0.02</v>
      </c>
      <c r="N74" s="1181">
        <v>0.02</v>
      </c>
      <c r="O74" s="1180">
        <v>0.02</v>
      </c>
      <c r="P74" s="1180">
        <v>0.02</v>
      </c>
      <c r="Q74" s="1182"/>
      <c r="R74" s="1182"/>
      <c r="S74" s="1182"/>
      <c r="T74" s="1182"/>
      <c r="U74" s="1183"/>
      <c r="V74" s="506"/>
      <c r="W74" s="505"/>
      <c r="X74" s="505">
        <v>0.02</v>
      </c>
      <c r="Y74" s="505"/>
      <c r="Z74" s="498">
        <v>0.02</v>
      </c>
      <c r="AA74" s="498"/>
      <c r="AB74" s="500"/>
      <c r="AC74" s="749"/>
      <c r="AD74" s="588"/>
      <c r="AE74" s="588"/>
      <c r="AF74" s="589"/>
      <c r="AG74" s="589"/>
      <c r="AH74" s="589"/>
      <c r="AI74" s="589"/>
      <c r="AJ74" s="589"/>
      <c r="AK74" s="589"/>
      <c r="AL74" s="589"/>
      <c r="AM74" s="589"/>
      <c r="AN74" s="589"/>
      <c r="AO74" s="590"/>
    </row>
    <row r="75" spans="2:41" ht="18" thickBot="1">
      <c r="B75" s="657"/>
      <c r="C75" s="523" t="s">
        <v>158</v>
      </c>
      <c r="D75" s="547">
        <v>2023</v>
      </c>
      <c r="E75" s="683" t="s">
        <v>131</v>
      </c>
      <c r="F75" s="547" t="s">
        <v>99</v>
      </c>
      <c r="G75" s="547" t="s">
        <v>95</v>
      </c>
      <c r="H75" s="719" t="s">
        <v>242</v>
      </c>
      <c r="I75" s="1129"/>
      <c r="J75" s="1133"/>
      <c r="K75" s="1133">
        <v>7.0000000000000007E-2</v>
      </c>
      <c r="L75" s="1133">
        <v>7.0000000000000007E-2</v>
      </c>
      <c r="M75" s="1133">
        <v>7.0000000000000007E-2</v>
      </c>
      <c r="N75" s="1133">
        <v>7.0000000000000007E-2</v>
      </c>
      <c r="O75" s="1133">
        <v>7.0000000000000007E-2</v>
      </c>
      <c r="P75" s="1133">
        <v>7.0000000000000007E-2</v>
      </c>
      <c r="Q75" s="1131"/>
      <c r="R75" s="1131"/>
      <c r="S75" s="1131"/>
      <c r="T75" s="1131"/>
      <c r="U75" s="1135"/>
      <c r="V75" s="672"/>
      <c r="W75" s="476"/>
      <c r="X75" s="476">
        <v>7.0000000000000007E-2</v>
      </c>
      <c r="Y75" s="476"/>
      <c r="Z75" s="476">
        <v>7.0000000000000007E-2</v>
      </c>
      <c r="AA75" s="476"/>
      <c r="AB75" s="477"/>
      <c r="AC75" s="746"/>
      <c r="AD75" s="577"/>
      <c r="AE75" s="577"/>
      <c r="AF75" s="639"/>
      <c r="AG75" s="639"/>
      <c r="AH75" s="639"/>
      <c r="AI75" s="639"/>
      <c r="AJ75" s="639"/>
      <c r="AK75" s="639"/>
      <c r="AL75" s="639"/>
      <c r="AM75" s="639"/>
      <c r="AN75" s="639"/>
      <c r="AO75" s="640"/>
    </row>
    <row r="76" spans="2:41" s="144" customFormat="1" ht="17">
      <c r="B76" s="1696" t="s">
        <v>243</v>
      </c>
      <c r="C76" s="1564" t="s">
        <v>244</v>
      </c>
      <c r="D76" s="1565">
        <v>2025</v>
      </c>
      <c r="E76" s="1566" t="s">
        <v>245</v>
      </c>
      <c r="F76" s="1565" t="s">
        <v>112</v>
      </c>
      <c r="G76" s="1565" t="s">
        <v>95</v>
      </c>
      <c r="H76" s="1567"/>
      <c r="I76" s="1568"/>
      <c r="J76" s="1569">
        <v>24</v>
      </c>
      <c r="K76" s="1569">
        <v>12</v>
      </c>
      <c r="L76" s="1569">
        <v>12</v>
      </c>
      <c r="M76" s="1570">
        <v>0.56000000000000005</v>
      </c>
      <c r="N76" s="1570">
        <v>0.28999999999999998</v>
      </c>
      <c r="O76" s="1570">
        <v>0.28999999999999998</v>
      </c>
      <c r="P76" s="1570">
        <v>0.37</v>
      </c>
      <c r="Q76" s="1571">
        <v>0.28999999999999998</v>
      </c>
      <c r="R76" s="1571">
        <v>0.28999999999999998</v>
      </c>
      <c r="S76" s="1571">
        <v>0.28999999999999998</v>
      </c>
      <c r="T76" s="1571">
        <v>0.28999999999999998</v>
      </c>
      <c r="U76" s="1572"/>
      <c r="V76" s="1573">
        <v>34</v>
      </c>
      <c r="W76" s="1574"/>
      <c r="X76" s="1574">
        <v>9.2999999999999999E-2</v>
      </c>
      <c r="Y76" s="1574"/>
      <c r="Z76" s="1574">
        <v>0.56000000000000005</v>
      </c>
      <c r="AA76" s="1574"/>
      <c r="AB76" s="1575">
        <v>0.28999999999999998</v>
      </c>
      <c r="AC76" s="1576">
        <v>0.28999999999999998</v>
      </c>
      <c r="AD76" s="1577"/>
      <c r="AE76" s="1577"/>
      <c r="AF76" s="1578"/>
      <c r="AG76" s="1578"/>
      <c r="AH76" s="1578"/>
      <c r="AI76" s="1578"/>
      <c r="AJ76" s="1578"/>
      <c r="AK76" s="1578"/>
      <c r="AL76" s="1578"/>
      <c r="AM76" s="1578"/>
      <c r="AN76" s="1578"/>
      <c r="AO76" s="1579"/>
    </row>
    <row r="77" spans="2:41" s="144" customFormat="1" ht="17">
      <c r="B77" s="1697"/>
      <c r="C77" s="1580" t="s">
        <v>244</v>
      </c>
      <c r="D77" s="1581">
        <v>2024</v>
      </c>
      <c r="E77" s="1582" t="s">
        <v>1651</v>
      </c>
      <c r="F77" s="1581" t="s">
        <v>1654</v>
      </c>
      <c r="G77" s="1581" t="s">
        <v>95</v>
      </c>
      <c r="H77" s="1583"/>
      <c r="I77" s="1584"/>
      <c r="J77" s="1585"/>
      <c r="K77" s="1585"/>
      <c r="L77" s="1585"/>
      <c r="M77" s="1586"/>
      <c r="N77" s="1585">
        <v>4470</v>
      </c>
      <c r="O77" s="1586"/>
      <c r="P77" s="1586"/>
      <c r="Q77" s="1587"/>
      <c r="R77" s="1587"/>
      <c r="S77" s="1587"/>
      <c r="T77" s="1587"/>
      <c r="U77" s="1588"/>
      <c r="V77" s="1589"/>
      <c r="W77" s="1590"/>
      <c r="X77" s="1590"/>
      <c r="Y77" s="1590"/>
      <c r="Z77" s="1591">
        <v>21</v>
      </c>
      <c r="AA77" s="1590"/>
      <c r="AB77" s="1592"/>
      <c r="AC77" s="1593"/>
      <c r="AD77" s="1594"/>
      <c r="AE77" s="1594"/>
      <c r="AF77" s="1595"/>
      <c r="AG77" s="1595"/>
      <c r="AH77" s="1595"/>
      <c r="AI77" s="1595"/>
      <c r="AJ77" s="1595"/>
      <c r="AK77" s="1595"/>
      <c r="AL77" s="1595"/>
      <c r="AM77" s="1595"/>
      <c r="AN77" s="1595"/>
      <c r="AO77" s="1596"/>
    </row>
    <row r="78" spans="2:41" s="144" customFormat="1" ht="17">
      <c r="B78" s="1697"/>
      <c r="C78" s="1580" t="s">
        <v>244</v>
      </c>
      <c r="D78" s="1581">
        <v>2024</v>
      </c>
      <c r="E78" s="1582" t="s">
        <v>1651</v>
      </c>
      <c r="F78" s="1581" t="s">
        <v>1655</v>
      </c>
      <c r="G78" s="1581" t="s">
        <v>95</v>
      </c>
      <c r="H78" s="1583"/>
      <c r="I78" s="1584"/>
      <c r="J78" s="1585"/>
      <c r="K78" s="1585"/>
      <c r="L78" s="1585">
        <v>797.2</v>
      </c>
      <c r="M78" s="1586"/>
      <c r="N78" s="1585">
        <v>2770</v>
      </c>
      <c r="O78" s="1586"/>
      <c r="P78" s="1586"/>
      <c r="Q78" s="1587"/>
      <c r="R78" s="1587"/>
      <c r="S78" s="1587"/>
      <c r="T78" s="1587"/>
      <c r="U78" s="1588"/>
      <c r="V78" s="1589"/>
      <c r="W78" s="1590"/>
      <c r="X78" s="1590">
        <v>0.5</v>
      </c>
      <c r="Y78" s="1590"/>
      <c r="Z78" s="1597">
        <v>5.0999999999999996</v>
      </c>
      <c r="AA78" s="1590"/>
      <c r="AB78" s="1592"/>
      <c r="AC78" s="1593"/>
      <c r="AD78" s="1594"/>
      <c r="AE78" s="1594"/>
      <c r="AF78" s="1595"/>
      <c r="AG78" s="1595"/>
      <c r="AH78" s="1595"/>
      <c r="AI78" s="1595"/>
      <c r="AJ78" s="1595"/>
      <c r="AK78" s="1595"/>
      <c r="AL78" s="1595"/>
      <c r="AM78" s="1595"/>
      <c r="AN78" s="1595"/>
      <c r="AO78" s="1596"/>
    </row>
    <row r="79" spans="2:41" s="144" customFormat="1" ht="18" thickBot="1">
      <c r="B79" s="1698"/>
      <c r="C79" s="1598" t="s">
        <v>244</v>
      </c>
      <c r="D79" s="1599">
        <v>2024</v>
      </c>
      <c r="E79" s="1600" t="s">
        <v>1651</v>
      </c>
      <c r="F79" s="1599" t="s">
        <v>1656</v>
      </c>
      <c r="G79" s="1599" t="s">
        <v>95</v>
      </c>
      <c r="H79" s="1601"/>
      <c r="I79" s="1525"/>
      <c r="J79" s="1529"/>
      <c r="K79" s="1529"/>
      <c r="L79" s="1529"/>
      <c r="M79" s="1529"/>
      <c r="N79" s="1529"/>
      <c r="O79" s="1529"/>
      <c r="P79" s="1529"/>
      <c r="Q79" s="1602"/>
      <c r="R79" s="1602"/>
      <c r="S79" s="1602"/>
      <c r="T79" s="1602"/>
      <c r="U79" s="1531"/>
      <c r="V79" s="1603"/>
      <c r="W79" s="1535"/>
      <c r="X79" s="1535"/>
      <c r="Y79" s="1535"/>
      <c r="Z79" s="1604">
        <v>0.28999999999999998</v>
      </c>
      <c r="AA79" s="1535"/>
      <c r="AB79" s="1605"/>
      <c r="AC79" s="1606"/>
      <c r="AD79" s="1607"/>
      <c r="AE79" s="1607"/>
      <c r="AF79" s="1539"/>
      <c r="AG79" s="1539"/>
      <c r="AH79" s="1539"/>
      <c r="AI79" s="1539"/>
      <c r="AJ79" s="1539"/>
      <c r="AK79" s="1539"/>
      <c r="AL79" s="1539"/>
      <c r="AM79" s="1539"/>
      <c r="AN79" s="1539"/>
      <c r="AO79" s="1540"/>
    </row>
    <row r="80" spans="2:41" ht="17">
      <c r="B80" s="534" t="s">
        <v>246</v>
      </c>
      <c r="C80" s="623" t="s">
        <v>247</v>
      </c>
      <c r="D80" s="546">
        <v>2020</v>
      </c>
      <c r="E80" s="545" t="s">
        <v>180</v>
      </c>
      <c r="F80" s="546" t="s">
        <v>107</v>
      </c>
      <c r="G80" s="546" t="s">
        <v>95</v>
      </c>
      <c r="H80" s="716" t="s">
        <v>135</v>
      </c>
      <c r="I80" s="1115"/>
      <c r="J80" s="1116"/>
      <c r="K80" s="1116"/>
      <c r="L80" s="1116"/>
      <c r="M80" s="1120">
        <v>0.02</v>
      </c>
      <c r="N80" s="1120">
        <v>0.02</v>
      </c>
      <c r="O80" s="1120">
        <v>0.02</v>
      </c>
      <c r="P80" s="1120"/>
      <c r="Q80" s="1120"/>
      <c r="R80" s="1120"/>
      <c r="S80" s="1120"/>
      <c r="T80" s="1120"/>
      <c r="U80" s="1118"/>
      <c r="V80" s="468"/>
      <c r="W80" s="469"/>
      <c r="X80" s="473">
        <v>0.02</v>
      </c>
      <c r="Y80" s="473"/>
      <c r="Z80" s="473">
        <v>0.02</v>
      </c>
      <c r="AA80" s="473"/>
      <c r="AB80" s="630"/>
      <c r="AC80" s="741"/>
      <c r="AD80" s="572"/>
      <c r="AE80" s="572"/>
      <c r="AF80" s="574"/>
      <c r="AG80" s="574"/>
      <c r="AH80" s="574"/>
      <c r="AI80" s="574"/>
      <c r="AJ80" s="574"/>
      <c r="AK80" s="574"/>
      <c r="AL80" s="574"/>
      <c r="AM80" s="574"/>
      <c r="AN80" s="574"/>
      <c r="AO80" s="575"/>
    </row>
    <row r="81" spans="2:41" ht="16">
      <c r="B81" s="534"/>
      <c r="C81" s="528" t="s">
        <v>247</v>
      </c>
      <c r="D81" s="553">
        <v>2018</v>
      </c>
      <c r="E81" s="552" t="s">
        <v>89</v>
      </c>
      <c r="F81" s="553" t="s">
        <v>107</v>
      </c>
      <c r="G81" s="553" t="s">
        <v>95</v>
      </c>
      <c r="H81" s="724" t="s">
        <v>135</v>
      </c>
      <c r="I81" s="1137"/>
      <c r="J81" s="1160"/>
      <c r="K81" s="1160"/>
      <c r="L81" s="1160"/>
      <c r="M81" s="1141">
        <v>0.02</v>
      </c>
      <c r="N81" s="1141">
        <v>0.02</v>
      </c>
      <c r="O81" s="1141">
        <v>0.02</v>
      </c>
      <c r="P81" s="1160"/>
      <c r="Q81" s="1160"/>
      <c r="R81" s="1160"/>
      <c r="S81" s="1160"/>
      <c r="T81" s="1160"/>
      <c r="U81" s="1143"/>
      <c r="V81" s="492"/>
      <c r="W81" s="493"/>
      <c r="X81" s="486">
        <v>0.02</v>
      </c>
      <c r="Y81" s="486"/>
      <c r="Z81" s="486">
        <v>0.02</v>
      </c>
      <c r="AA81" s="486"/>
      <c r="AB81" s="494"/>
      <c r="AC81" s="745"/>
      <c r="AD81" s="584"/>
      <c r="AE81" s="584"/>
      <c r="AF81" s="580"/>
      <c r="AG81" s="580"/>
      <c r="AH81" s="580"/>
      <c r="AI81" s="580"/>
      <c r="AJ81" s="580"/>
      <c r="AK81" s="580"/>
      <c r="AL81" s="580"/>
      <c r="AM81" s="580"/>
      <c r="AN81" s="580"/>
      <c r="AO81" s="581"/>
    </row>
    <row r="82" spans="2:41" ht="16">
      <c r="B82" s="534"/>
      <c r="C82" s="529" t="s">
        <v>110</v>
      </c>
      <c r="D82" s="555">
        <v>2019</v>
      </c>
      <c r="E82" s="556" t="s">
        <v>248</v>
      </c>
      <c r="F82" s="555" t="s">
        <v>112</v>
      </c>
      <c r="G82" s="555" t="s">
        <v>95</v>
      </c>
      <c r="H82" s="727" t="s">
        <v>135</v>
      </c>
      <c r="I82" s="1184"/>
      <c r="J82" s="1185"/>
      <c r="K82" s="1185"/>
      <c r="L82" s="1185"/>
      <c r="M82" s="1180">
        <v>0.02</v>
      </c>
      <c r="N82" s="1180">
        <v>0.02</v>
      </c>
      <c r="O82" s="1180">
        <v>0.02</v>
      </c>
      <c r="P82" s="1185"/>
      <c r="Q82" s="1185"/>
      <c r="R82" s="1185"/>
      <c r="S82" s="1185"/>
      <c r="T82" s="1185"/>
      <c r="U82" s="1186"/>
      <c r="V82" s="503"/>
      <c r="W82" s="504"/>
      <c r="X82" s="505">
        <v>0.02</v>
      </c>
      <c r="Y82" s="505"/>
      <c r="Z82" s="505">
        <v>0.02</v>
      </c>
      <c r="AA82" s="505"/>
      <c r="AB82" s="497"/>
      <c r="AC82" s="750"/>
      <c r="AD82" s="585"/>
      <c r="AE82" s="585"/>
      <c r="AF82" s="586"/>
      <c r="AG82" s="586"/>
      <c r="AH82" s="586"/>
      <c r="AI82" s="586"/>
      <c r="AJ82" s="586"/>
      <c r="AK82" s="586"/>
      <c r="AL82" s="586"/>
      <c r="AM82" s="586"/>
      <c r="AN82" s="586"/>
      <c r="AO82" s="587"/>
    </row>
    <row r="83" spans="2:41" ht="17" thickBot="1">
      <c r="B83" s="684"/>
      <c r="C83" s="523" t="s">
        <v>110</v>
      </c>
      <c r="D83" s="547">
        <v>2019</v>
      </c>
      <c r="E83" s="548" t="s">
        <v>249</v>
      </c>
      <c r="F83" s="547" t="s">
        <v>112</v>
      </c>
      <c r="G83" s="547" t="s">
        <v>95</v>
      </c>
      <c r="H83" s="719" t="s">
        <v>135</v>
      </c>
      <c r="I83" s="1129"/>
      <c r="J83" s="1131"/>
      <c r="K83" s="1131"/>
      <c r="L83" s="1131"/>
      <c r="M83" s="1133">
        <v>2E-3</v>
      </c>
      <c r="N83" s="1133">
        <v>2E-3</v>
      </c>
      <c r="O83" s="1133">
        <v>2E-3</v>
      </c>
      <c r="P83" s="1131"/>
      <c r="Q83" s="1131"/>
      <c r="R83" s="1131"/>
      <c r="S83" s="1131"/>
      <c r="T83" s="1131"/>
      <c r="U83" s="1135"/>
      <c r="V83" s="666"/>
      <c r="W83" s="475"/>
      <c r="X83" s="476">
        <v>2E-3</v>
      </c>
      <c r="Y83" s="476"/>
      <c r="Z83" s="476">
        <v>2E-3</v>
      </c>
      <c r="AA83" s="476"/>
      <c r="AB83" s="477"/>
      <c r="AC83" s="740"/>
      <c r="AD83" s="577"/>
      <c r="AE83" s="577"/>
      <c r="AF83" s="639"/>
      <c r="AG83" s="639"/>
      <c r="AH83" s="639"/>
      <c r="AI83" s="639"/>
      <c r="AJ83" s="639"/>
      <c r="AK83" s="639"/>
      <c r="AL83" s="639"/>
      <c r="AM83" s="639"/>
      <c r="AN83" s="639"/>
      <c r="AO83" s="640"/>
    </row>
    <row r="84" spans="2:41" ht="18" thickBot="1">
      <c r="B84" s="1377" t="s">
        <v>250</v>
      </c>
      <c r="C84" s="658" t="s">
        <v>251</v>
      </c>
      <c r="D84" s="659">
        <v>2024</v>
      </c>
      <c r="E84" s="668" t="s">
        <v>252</v>
      </c>
      <c r="F84" s="659" t="s">
        <v>253</v>
      </c>
      <c r="G84" s="659" t="s">
        <v>95</v>
      </c>
      <c r="H84" s="723" t="s">
        <v>96</v>
      </c>
      <c r="I84" s="1151"/>
      <c r="J84" s="1155">
        <v>8</v>
      </c>
      <c r="K84" s="1155"/>
      <c r="L84" s="1155">
        <v>8</v>
      </c>
      <c r="M84" s="1152"/>
      <c r="N84" s="1152">
        <v>4.0000000000000001E-3</v>
      </c>
      <c r="O84" s="1152">
        <v>0.01</v>
      </c>
      <c r="P84" s="1155"/>
      <c r="Q84" s="1155"/>
      <c r="R84" s="1155"/>
      <c r="S84" s="1155"/>
      <c r="T84" s="1155"/>
      <c r="U84" s="1154"/>
      <c r="V84" s="665">
        <v>4.8</v>
      </c>
      <c r="W84" s="661"/>
      <c r="X84" s="654">
        <v>0.01</v>
      </c>
      <c r="Y84" s="654"/>
      <c r="Z84" s="654">
        <v>4.0000000000000001E-3</v>
      </c>
      <c r="AA84" s="654"/>
      <c r="AB84" s="663"/>
      <c r="AC84" s="739"/>
      <c r="AD84" s="664"/>
      <c r="AE84" s="664"/>
      <c r="AF84" s="655">
        <v>0.01</v>
      </c>
      <c r="AG84" s="655"/>
      <c r="AH84" s="655"/>
      <c r="AI84" s="655"/>
      <c r="AJ84" s="655"/>
      <c r="AK84" s="655"/>
      <c r="AL84" s="655"/>
      <c r="AM84" s="655"/>
      <c r="AN84" s="655"/>
      <c r="AO84" s="656"/>
    </row>
    <row r="85" spans="2:41" ht="17">
      <c r="B85" s="535" t="s">
        <v>254</v>
      </c>
      <c r="C85" s="623" t="s">
        <v>162</v>
      </c>
      <c r="D85" s="546">
        <v>2022</v>
      </c>
      <c r="E85" s="545" t="s">
        <v>255</v>
      </c>
      <c r="F85" s="546" t="s">
        <v>184</v>
      </c>
      <c r="G85" s="546" t="s">
        <v>143</v>
      </c>
      <c r="H85" s="716" t="s">
        <v>256</v>
      </c>
      <c r="I85" s="1115"/>
      <c r="J85" s="1116"/>
      <c r="K85" s="1116"/>
      <c r="L85" s="1116"/>
      <c r="M85" s="1120"/>
      <c r="N85" s="1120">
        <v>0.02</v>
      </c>
      <c r="O85" s="1120"/>
      <c r="P85" s="1116"/>
      <c r="Q85" s="1116"/>
      <c r="R85" s="1116"/>
      <c r="S85" s="1116"/>
      <c r="T85" s="1116"/>
      <c r="U85" s="1118"/>
      <c r="V85" s="468"/>
      <c r="W85" s="469"/>
      <c r="X85" s="473"/>
      <c r="Y85" s="473"/>
      <c r="Z85" s="473"/>
      <c r="AA85" s="473"/>
      <c r="AB85" s="471"/>
      <c r="AC85" s="733"/>
      <c r="AD85" s="572"/>
      <c r="AE85" s="572"/>
      <c r="AF85" s="574"/>
      <c r="AG85" s="574"/>
      <c r="AH85" s="574"/>
      <c r="AI85" s="574"/>
      <c r="AJ85" s="574"/>
      <c r="AK85" s="574"/>
      <c r="AL85" s="574"/>
      <c r="AM85" s="574"/>
      <c r="AN85" s="574"/>
      <c r="AO85" s="575"/>
    </row>
    <row r="86" spans="2:41" ht="16">
      <c r="B86" s="535"/>
      <c r="C86" s="529" t="s">
        <v>162</v>
      </c>
      <c r="D86" s="555">
        <v>2022</v>
      </c>
      <c r="E86" s="556" t="s">
        <v>255</v>
      </c>
      <c r="F86" s="557" t="s">
        <v>145</v>
      </c>
      <c r="G86" s="555" t="s">
        <v>143</v>
      </c>
      <c r="H86" s="727" t="s">
        <v>256</v>
      </c>
      <c r="I86" s="1184"/>
      <c r="J86" s="1185"/>
      <c r="K86" s="1185"/>
      <c r="L86" s="1185"/>
      <c r="M86" s="1180"/>
      <c r="N86" s="1180"/>
      <c r="O86" s="1180"/>
      <c r="P86" s="1185"/>
      <c r="Q86" s="1185"/>
      <c r="R86" s="1185"/>
      <c r="S86" s="1185"/>
      <c r="T86" s="1185"/>
      <c r="U86" s="1186"/>
      <c r="V86" s="503"/>
      <c r="W86" s="504"/>
      <c r="X86" s="505"/>
      <c r="Y86" s="505"/>
      <c r="Z86" s="473">
        <v>8.0000000000000002E-3</v>
      </c>
      <c r="AA86" s="505"/>
      <c r="AB86" s="497"/>
      <c r="AC86" s="750"/>
      <c r="AD86" s="585"/>
      <c r="AE86" s="585"/>
      <c r="AF86" s="586"/>
      <c r="AG86" s="586"/>
      <c r="AH86" s="586"/>
      <c r="AI86" s="586"/>
      <c r="AJ86" s="586"/>
      <c r="AK86" s="586"/>
      <c r="AL86" s="586"/>
      <c r="AM86" s="586"/>
      <c r="AN86" s="586"/>
      <c r="AO86" s="587"/>
    </row>
    <row r="87" spans="2:41" ht="17" thickBot="1">
      <c r="B87" s="689"/>
      <c r="C87" s="596" t="s">
        <v>162</v>
      </c>
      <c r="D87" s="597">
        <v>2022</v>
      </c>
      <c r="E87" s="598" t="s">
        <v>180</v>
      </c>
      <c r="F87" s="597" t="s">
        <v>90</v>
      </c>
      <c r="G87" s="597" t="s">
        <v>143</v>
      </c>
      <c r="H87" s="717" t="s">
        <v>257</v>
      </c>
      <c r="I87" s="1187"/>
      <c r="J87" s="1122"/>
      <c r="K87" s="1122"/>
      <c r="L87" s="1122"/>
      <c r="M87" s="1188"/>
      <c r="N87" s="1188">
        <v>7.0000000000000007E-2</v>
      </c>
      <c r="O87" s="1188"/>
      <c r="P87" s="1122"/>
      <c r="Q87" s="1122"/>
      <c r="R87" s="1122"/>
      <c r="S87" s="1122"/>
      <c r="T87" s="1122"/>
      <c r="U87" s="1189"/>
      <c r="V87" s="690"/>
      <c r="W87" s="601"/>
      <c r="X87" s="602"/>
      <c r="Y87" s="602"/>
      <c r="Z87" s="602">
        <v>7.0000000000000007E-2</v>
      </c>
      <c r="AA87" s="602"/>
      <c r="AB87" s="603"/>
      <c r="AC87" s="734"/>
      <c r="AD87" s="604"/>
      <c r="AE87" s="604"/>
      <c r="AF87" s="691"/>
      <c r="AG87" s="691"/>
      <c r="AH87" s="691"/>
      <c r="AI87" s="691"/>
      <c r="AJ87" s="691"/>
      <c r="AK87" s="691"/>
      <c r="AL87" s="691"/>
      <c r="AM87" s="691"/>
      <c r="AN87" s="691"/>
      <c r="AO87" s="692"/>
    </row>
    <row r="88" spans="2:41" s="59" customFormat="1" ht="18" thickTop="1">
      <c r="B88" s="688" t="s">
        <v>258</v>
      </c>
      <c r="C88" s="533" t="s">
        <v>173</v>
      </c>
      <c r="D88" s="549">
        <v>2020</v>
      </c>
      <c r="E88" s="550" t="s">
        <v>259</v>
      </c>
      <c r="F88" s="549" t="s">
        <v>90</v>
      </c>
      <c r="G88" s="546"/>
      <c r="H88" s="716" t="s">
        <v>260</v>
      </c>
      <c r="I88" s="1115"/>
      <c r="J88" s="1116"/>
      <c r="K88" s="1190"/>
      <c r="L88" s="1190"/>
      <c r="M88" s="1116"/>
      <c r="N88" s="1128">
        <v>0.56000000000000005</v>
      </c>
      <c r="O88" s="1116"/>
      <c r="P88" s="1116"/>
      <c r="Q88" s="1116"/>
      <c r="R88" s="1116"/>
      <c r="S88" s="1116"/>
      <c r="T88" s="1116"/>
      <c r="U88" s="1118"/>
      <c r="V88" s="468"/>
      <c r="W88" s="469"/>
      <c r="X88" s="481">
        <v>7.0000000000000007E-2</v>
      </c>
      <c r="Y88" s="469"/>
      <c r="Z88" s="481">
        <v>7.0000000000000007E-2</v>
      </c>
      <c r="AA88" s="481"/>
      <c r="AB88" s="471"/>
      <c r="AC88" s="733"/>
      <c r="AD88" s="572"/>
      <c r="AE88" s="572"/>
      <c r="AF88" s="574"/>
      <c r="AG88" s="574"/>
      <c r="AH88" s="574"/>
      <c r="AI88" s="574"/>
      <c r="AJ88" s="574"/>
      <c r="AK88" s="574"/>
      <c r="AL88" s="574"/>
      <c r="AM88" s="574"/>
      <c r="AN88" s="574"/>
      <c r="AO88" s="575"/>
    </row>
    <row r="89" spans="2:41" s="59" customFormat="1" ht="18" thickBot="1">
      <c r="B89" s="696"/>
      <c r="C89" s="678"/>
      <c r="D89" s="633">
        <v>2020</v>
      </c>
      <c r="E89" s="634" t="s">
        <v>259</v>
      </c>
      <c r="F89" s="633" t="s">
        <v>261</v>
      </c>
      <c r="G89" s="547"/>
      <c r="H89" s="719" t="s">
        <v>260</v>
      </c>
      <c r="I89" s="1129"/>
      <c r="J89" s="1131"/>
      <c r="K89" s="1171"/>
      <c r="L89" s="1171"/>
      <c r="M89" s="1131"/>
      <c r="N89" s="1130">
        <v>10</v>
      </c>
      <c r="O89" s="1131"/>
      <c r="P89" s="1131"/>
      <c r="Q89" s="1131"/>
      <c r="R89" s="1131"/>
      <c r="S89" s="1131"/>
      <c r="T89" s="1131"/>
      <c r="U89" s="1135"/>
      <c r="V89" s="666"/>
      <c r="W89" s="475"/>
      <c r="X89" s="636">
        <v>2</v>
      </c>
      <c r="Y89" s="475"/>
      <c r="Z89" s="636">
        <v>2</v>
      </c>
      <c r="AA89" s="697"/>
      <c r="AB89" s="477"/>
      <c r="AC89" s="740"/>
      <c r="AD89" s="577"/>
      <c r="AE89" s="577"/>
      <c r="AF89" s="639"/>
      <c r="AG89" s="639"/>
      <c r="AH89" s="639"/>
      <c r="AI89" s="639"/>
      <c r="AJ89" s="639"/>
      <c r="AK89" s="639"/>
      <c r="AL89" s="639"/>
      <c r="AM89" s="639"/>
      <c r="AN89" s="639"/>
      <c r="AO89" s="640"/>
    </row>
    <row r="90" spans="2:41" s="59" customFormat="1" ht="16.5" customHeight="1">
      <c r="B90" s="536" t="s">
        <v>262</v>
      </c>
      <c r="C90" s="521" t="s">
        <v>263</v>
      </c>
      <c r="D90" s="557">
        <v>2024</v>
      </c>
      <c r="E90" s="558" t="s">
        <v>264</v>
      </c>
      <c r="F90" s="563" t="s">
        <v>90</v>
      </c>
      <c r="G90" s="557" t="s">
        <v>95</v>
      </c>
      <c r="H90" s="726" t="s">
        <v>265</v>
      </c>
      <c r="I90" s="1179"/>
      <c r="J90" s="1191">
        <v>0.03</v>
      </c>
      <c r="K90" s="1191">
        <v>0.03</v>
      </c>
      <c r="L90" s="1191">
        <v>0.03</v>
      </c>
      <c r="M90" s="1191">
        <v>0.03</v>
      </c>
      <c r="N90" s="1191">
        <v>0.03</v>
      </c>
      <c r="O90" s="1191">
        <v>0.03</v>
      </c>
      <c r="P90" s="1191">
        <v>0.03</v>
      </c>
      <c r="Q90" s="1191">
        <v>0.03</v>
      </c>
      <c r="R90" s="1191">
        <v>0.03</v>
      </c>
      <c r="S90" s="1182"/>
      <c r="T90" s="1182"/>
      <c r="U90" s="1183"/>
      <c r="V90" s="1316">
        <v>0.03</v>
      </c>
      <c r="W90" s="498"/>
      <c r="X90" s="507">
        <v>0.03</v>
      </c>
      <c r="Y90" s="507">
        <v>0.03</v>
      </c>
      <c r="Z90" s="507">
        <v>0.03</v>
      </c>
      <c r="AA90" s="507"/>
      <c r="AB90" s="1317"/>
      <c r="AC90" s="1318"/>
      <c r="AD90" s="1319">
        <v>0.03</v>
      </c>
      <c r="AE90" s="1319">
        <v>0.03</v>
      </c>
      <c r="AF90" s="1319">
        <v>0.03</v>
      </c>
      <c r="AG90" s="1319"/>
      <c r="AH90" s="1319"/>
      <c r="AI90" s="1319"/>
      <c r="AJ90" s="1319">
        <v>0.03</v>
      </c>
      <c r="AK90" s="1319">
        <v>0.03</v>
      </c>
      <c r="AL90" s="1319"/>
      <c r="AM90" s="1319"/>
      <c r="AN90" s="1319"/>
      <c r="AO90" s="1320">
        <v>0.03</v>
      </c>
    </row>
    <row r="91" spans="2:41" s="59" customFormat="1" ht="16.5" customHeight="1">
      <c r="B91" s="708" t="s">
        <v>266</v>
      </c>
      <c r="C91" s="709" t="s">
        <v>267</v>
      </c>
      <c r="D91" s="1608">
        <v>2024</v>
      </c>
      <c r="E91" s="559" t="s">
        <v>268</v>
      </c>
      <c r="F91" s="710" t="s">
        <v>112</v>
      </c>
      <c r="G91" s="554" t="s">
        <v>95</v>
      </c>
      <c r="H91" s="728"/>
      <c r="I91" s="1192"/>
      <c r="J91" s="1193"/>
      <c r="K91" s="1194"/>
      <c r="L91" s="1194"/>
      <c r="M91" s="1195"/>
      <c r="N91" s="1196" t="s">
        <v>269</v>
      </c>
      <c r="O91" s="1195"/>
      <c r="P91" s="1193"/>
      <c r="Q91" s="1193"/>
      <c r="R91" s="1193"/>
      <c r="S91" s="1193"/>
      <c r="T91" s="1193"/>
      <c r="U91" s="1197"/>
      <c r="V91" s="489"/>
      <c r="W91" s="490"/>
      <c r="X91" s="711"/>
      <c r="Y91" s="488"/>
      <c r="Z91" s="712" t="s">
        <v>270</v>
      </c>
      <c r="AA91" s="711"/>
      <c r="AB91" s="491"/>
      <c r="AC91" s="752"/>
      <c r="AD91" s="713"/>
      <c r="AE91" s="713"/>
      <c r="AF91" s="582"/>
      <c r="AG91" s="582"/>
      <c r="AH91" s="582"/>
      <c r="AI91" s="582"/>
      <c r="AJ91" s="582"/>
      <c r="AK91" s="582"/>
      <c r="AL91" s="582"/>
      <c r="AM91" s="582"/>
      <c r="AN91" s="582"/>
      <c r="AO91" s="583"/>
    </row>
    <row r="92" spans="2:41" s="59" customFormat="1" ht="16.5" customHeight="1" thickBot="1">
      <c r="B92" s="698" t="s">
        <v>271</v>
      </c>
      <c r="C92" s="699"/>
      <c r="D92" s="659">
        <v>2018</v>
      </c>
      <c r="E92" s="668" t="s">
        <v>272</v>
      </c>
      <c r="F92" s="659" t="s">
        <v>107</v>
      </c>
      <c r="G92" s="659" t="s">
        <v>95</v>
      </c>
      <c r="H92" s="723"/>
      <c r="I92" s="1151"/>
      <c r="J92" s="1155"/>
      <c r="K92" s="1198"/>
      <c r="L92" s="1198"/>
      <c r="M92" s="1155"/>
      <c r="N92" s="1153">
        <v>0.2</v>
      </c>
      <c r="O92" s="1155"/>
      <c r="P92" s="1155"/>
      <c r="Q92" s="1155"/>
      <c r="R92" s="1155"/>
      <c r="S92" s="1155"/>
      <c r="T92" s="1155"/>
      <c r="U92" s="1154"/>
      <c r="V92" s="665">
        <v>80</v>
      </c>
      <c r="W92" s="661"/>
      <c r="X92" s="700"/>
      <c r="Y92" s="661"/>
      <c r="Z92" s="701">
        <v>0.3</v>
      </c>
      <c r="AA92" s="701"/>
      <c r="AB92" s="663"/>
      <c r="AC92" s="739"/>
      <c r="AD92" s="664"/>
      <c r="AE92" s="664"/>
      <c r="AF92" s="655"/>
      <c r="AG92" s="655"/>
      <c r="AH92" s="655"/>
      <c r="AI92" s="655"/>
      <c r="AJ92" s="655"/>
      <c r="AK92" s="655"/>
      <c r="AL92" s="655"/>
      <c r="AM92" s="655"/>
      <c r="AN92" s="655"/>
      <c r="AO92" s="656"/>
    </row>
    <row r="93" spans="2:41" s="59" customFormat="1" ht="16.5" customHeight="1">
      <c r="B93" s="537" t="s">
        <v>273</v>
      </c>
      <c r="C93" s="538" t="s">
        <v>274</v>
      </c>
      <c r="D93" s="546">
        <v>2013</v>
      </c>
      <c r="E93" s="545" t="s">
        <v>275</v>
      </c>
      <c r="F93" s="549" t="s">
        <v>276</v>
      </c>
      <c r="G93" s="546"/>
      <c r="H93" s="716"/>
      <c r="I93" s="1115"/>
      <c r="J93" s="1116"/>
      <c r="K93" s="1190"/>
      <c r="L93" s="1190"/>
      <c r="M93" s="1116"/>
      <c r="N93" s="1128"/>
      <c r="O93" s="1120"/>
      <c r="P93" s="1116"/>
      <c r="Q93" s="1116"/>
      <c r="R93" s="1116"/>
      <c r="S93" s="1116"/>
      <c r="T93" s="1116"/>
      <c r="U93" s="1118"/>
      <c r="V93" s="468"/>
      <c r="W93" s="469"/>
      <c r="X93" s="693"/>
      <c r="Y93" s="469"/>
      <c r="Z93" s="694">
        <v>6.4999999999999997E-4</v>
      </c>
      <c r="AA93" s="694"/>
      <c r="AB93" s="471"/>
      <c r="AC93" s="733"/>
      <c r="AD93" s="572"/>
      <c r="AE93" s="572"/>
      <c r="AF93" s="574"/>
      <c r="AG93" s="574"/>
      <c r="AH93" s="574"/>
      <c r="AI93" s="574"/>
      <c r="AJ93" s="574"/>
      <c r="AK93" s="574"/>
      <c r="AL93" s="574"/>
      <c r="AM93" s="574"/>
      <c r="AN93" s="574"/>
      <c r="AO93" s="575"/>
    </row>
    <row r="94" spans="2:41" s="59" customFormat="1" ht="16.5" customHeight="1">
      <c r="B94" s="536"/>
      <c r="C94" s="538"/>
      <c r="D94" s="553">
        <v>2013</v>
      </c>
      <c r="E94" s="552" t="s">
        <v>275</v>
      </c>
      <c r="F94" s="551" t="s">
        <v>277</v>
      </c>
      <c r="G94" s="553"/>
      <c r="H94" s="724"/>
      <c r="I94" s="1137"/>
      <c r="J94" s="1160"/>
      <c r="K94" s="1199"/>
      <c r="L94" s="1199"/>
      <c r="M94" s="1160"/>
      <c r="N94" s="1142"/>
      <c r="O94" s="1141"/>
      <c r="P94" s="1160"/>
      <c r="Q94" s="1160"/>
      <c r="R94" s="1160"/>
      <c r="S94" s="1160"/>
      <c r="T94" s="1160"/>
      <c r="U94" s="1143"/>
      <c r="V94" s="492"/>
      <c r="W94" s="493"/>
      <c r="X94" s="508"/>
      <c r="Y94" s="493"/>
      <c r="Z94" s="509">
        <v>1.2999999999999999E-4</v>
      </c>
      <c r="AA94" s="509"/>
      <c r="AB94" s="494"/>
      <c r="AC94" s="745"/>
      <c r="AD94" s="584"/>
      <c r="AE94" s="584"/>
      <c r="AF94" s="580"/>
      <c r="AG94" s="580"/>
      <c r="AH94" s="580"/>
      <c r="AI94" s="580"/>
      <c r="AJ94" s="580"/>
      <c r="AK94" s="580"/>
      <c r="AL94" s="580"/>
      <c r="AM94" s="580"/>
      <c r="AN94" s="580"/>
      <c r="AO94" s="581"/>
    </row>
    <row r="95" spans="2:41" s="59" customFormat="1" ht="16.5" customHeight="1">
      <c r="B95" s="536"/>
      <c r="C95" s="538"/>
      <c r="D95" s="553">
        <v>2013</v>
      </c>
      <c r="E95" s="552" t="s">
        <v>278</v>
      </c>
      <c r="F95" s="551" t="s">
        <v>276</v>
      </c>
      <c r="G95" s="553"/>
      <c r="H95" s="724"/>
      <c r="I95" s="1137"/>
      <c r="J95" s="1160"/>
      <c r="K95" s="1199"/>
      <c r="L95" s="1199"/>
      <c r="M95" s="1160"/>
      <c r="N95" s="1142"/>
      <c r="O95" s="1141"/>
      <c r="P95" s="1160"/>
      <c r="Q95" s="1160"/>
      <c r="R95" s="1160"/>
      <c r="S95" s="1160"/>
      <c r="T95" s="1160"/>
      <c r="U95" s="1143"/>
      <c r="V95" s="492"/>
      <c r="W95" s="493"/>
      <c r="X95" s="508"/>
      <c r="Y95" s="493"/>
      <c r="Z95" s="484">
        <v>36</v>
      </c>
      <c r="AA95" s="484"/>
      <c r="AB95" s="494"/>
      <c r="AC95" s="745"/>
      <c r="AD95" s="584"/>
      <c r="AE95" s="584"/>
      <c r="AF95" s="580"/>
      <c r="AG95" s="580"/>
      <c r="AH95" s="580"/>
      <c r="AI95" s="580"/>
      <c r="AJ95" s="580"/>
      <c r="AK95" s="580"/>
      <c r="AL95" s="580"/>
      <c r="AM95" s="580"/>
      <c r="AN95" s="580"/>
      <c r="AO95" s="581"/>
    </row>
    <row r="96" spans="2:41" s="59" customFormat="1" ht="16.5" customHeight="1">
      <c r="B96" s="536"/>
      <c r="C96" s="538"/>
      <c r="D96" s="557">
        <v>2013</v>
      </c>
      <c r="E96" s="558" t="s">
        <v>278</v>
      </c>
      <c r="F96" s="563" t="s">
        <v>277</v>
      </c>
      <c r="G96" s="557"/>
      <c r="H96" s="726"/>
      <c r="I96" s="1179"/>
      <c r="J96" s="1182"/>
      <c r="K96" s="1200"/>
      <c r="L96" s="1200"/>
      <c r="M96" s="1182"/>
      <c r="N96" s="1191"/>
      <c r="O96" s="1181"/>
      <c r="P96" s="1182"/>
      <c r="Q96" s="1182"/>
      <c r="R96" s="1182"/>
      <c r="S96" s="1182"/>
      <c r="T96" s="1182"/>
      <c r="U96" s="1183"/>
      <c r="V96" s="501"/>
      <c r="W96" s="499"/>
      <c r="X96" s="510"/>
      <c r="Y96" s="499"/>
      <c r="Z96" s="511">
        <v>7.2</v>
      </c>
      <c r="AA96" s="511"/>
      <c r="AB96" s="500"/>
      <c r="AC96" s="751"/>
      <c r="AD96" s="588"/>
      <c r="AE96" s="588"/>
      <c r="AF96" s="589"/>
      <c r="AG96" s="589"/>
      <c r="AH96" s="589"/>
      <c r="AI96" s="589"/>
      <c r="AJ96" s="589"/>
      <c r="AK96" s="589"/>
      <c r="AL96" s="589"/>
      <c r="AM96" s="589"/>
      <c r="AN96" s="589"/>
      <c r="AO96" s="590"/>
    </row>
    <row r="97" spans="2:41" s="59" customFormat="1" ht="16.5" customHeight="1">
      <c r="B97" s="536"/>
      <c r="C97" s="521"/>
      <c r="D97" s="553">
        <v>2021</v>
      </c>
      <c r="E97" s="552" t="s">
        <v>279</v>
      </c>
      <c r="F97" s="551" t="s">
        <v>90</v>
      </c>
      <c r="G97" s="553" t="s">
        <v>95</v>
      </c>
      <c r="H97" s="724" t="s">
        <v>280</v>
      </c>
      <c r="I97" s="1137"/>
      <c r="J97" s="1160"/>
      <c r="K97" s="1199"/>
      <c r="L97" s="1199"/>
      <c r="M97" s="1160"/>
      <c r="N97" s="1142"/>
      <c r="O97" s="1141"/>
      <c r="P97" s="1160"/>
      <c r="Q97" s="1160"/>
      <c r="R97" s="1160"/>
      <c r="S97" s="1160"/>
      <c r="T97" s="1160"/>
      <c r="U97" s="1143"/>
      <c r="V97" s="492"/>
      <c r="W97" s="493"/>
      <c r="X97" s="508"/>
      <c r="Y97" s="493"/>
      <c r="Z97" s="512"/>
      <c r="AA97" s="512"/>
      <c r="AB97" s="494"/>
      <c r="AC97" s="745"/>
      <c r="AD97" s="584"/>
      <c r="AE97" s="584"/>
      <c r="AF97" s="580"/>
      <c r="AG97" s="580"/>
      <c r="AH97" s="580"/>
      <c r="AI97" s="580"/>
      <c r="AJ97" s="580"/>
      <c r="AK97" s="580"/>
      <c r="AL97" s="580"/>
      <c r="AM97" s="580"/>
      <c r="AN97" s="580"/>
      <c r="AO97" s="591">
        <v>0.1</v>
      </c>
    </row>
    <row r="98" spans="2:41" s="59" customFormat="1" ht="16.5" customHeight="1" thickBot="1">
      <c r="B98" s="702"/>
      <c r="C98" s="699"/>
      <c r="D98" s="659">
        <v>2021</v>
      </c>
      <c r="E98" s="668" t="s">
        <v>279</v>
      </c>
      <c r="F98" s="652" t="s">
        <v>90</v>
      </c>
      <c r="G98" s="659" t="s">
        <v>95</v>
      </c>
      <c r="H98" s="723" t="s">
        <v>281</v>
      </c>
      <c r="I98" s="1151"/>
      <c r="J98" s="1155"/>
      <c r="K98" s="1198"/>
      <c r="L98" s="1198"/>
      <c r="M98" s="1155"/>
      <c r="N98" s="1153"/>
      <c r="O98" s="1152"/>
      <c r="P98" s="1155"/>
      <c r="Q98" s="1155"/>
      <c r="R98" s="1155"/>
      <c r="S98" s="1155"/>
      <c r="T98" s="1155"/>
      <c r="U98" s="1154"/>
      <c r="V98" s="665"/>
      <c r="W98" s="661"/>
      <c r="X98" s="700"/>
      <c r="Y98" s="661"/>
      <c r="Z98" s="703"/>
      <c r="AA98" s="703"/>
      <c r="AB98" s="663"/>
      <c r="AC98" s="739"/>
      <c r="AD98" s="664"/>
      <c r="AE98" s="664"/>
      <c r="AF98" s="655"/>
      <c r="AG98" s="655"/>
      <c r="AH98" s="655"/>
      <c r="AI98" s="655"/>
      <c r="AJ98" s="655"/>
      <c r="AK98" s="655"/>
      <c r="AL98" s="655"/>
      <c r="AM98" s="655"/>
      <c r="AN98" s="655"/>
      <c r="AO98" s="682">
        <v>0.5</v>
      </c>
    </row>
    <row r="99" spans="2:41" s="59" customFormat="1" ht="24" customHeight="1">
      <c r="B99" s="536" t="s">
        <v>282</v>
      </c>
      <c r="C99" s="618" t="s">
        <v>155</v>
      </c>
      <c r="D99" s="546">
        <v>2021</v>
      </c>
      <c r="E99" s="545" t="s">
        <v>259</v>
      </c>
      <c r="F99" s="549" t="s">
        <v>90</v>
      </c>
      <c r="G99" s="546" t="s">
        <v>143</v>
      </c>
      <c r="H99" s="716"/>
      <c r="I99" s="1115"/>
      <c r="J99" s="1116"/>
      <c r="K99" s="1190"/>
      <c r="L99" s="1190"/>
      <c r="M99" s="1116"/>
      <c r="N99" s="1128">
        <v>2E-3</v>
      </c>
      <c r="O99" s="1120">
        <v>2E-3</v>
      </c>
      <c r="P99" s="1116"/>
      <c r="Q99" s="1116"/>
      <c r="R99" s="1116"/>
      <c r="S99" s="1116"/>
      <c r="T99" s="1116"/>
      <c r="U99" s="1118"/>
      <c r="V99" s="468"/>
      <c r="W99" s="469"/>
      <c r="X99" s="693">
        <v>2E-3</v>
      </c>
      <c r="Y99" s="469"/>
      <c r="Z99" s="481">
        <v>2E-3</v>
      </c>
      <c r="AA99" s="481"/>
      <c r="AB99" s="471"/>
      <c r="AC99" s="733"/>
      <c r="AD99" s="572"/>
      <c r="AE99" s="572"/>
      <c r="AF99" s="574"/>
      <c r="AG99" s="574"/>
      <c r="AH99" s="574"/>
      <c r="AI99" s="574"/>
      <c r="AJ99" s="574"/>
      <c r="AK99" s="574"/>
      <c r="AL99" s="574"/>
      <c r="AM99" s="574"/>
      <c r="AN99" s="574"/>
      <c r="AO99" s="575"/>
    </row>
    <row r="100" spans="2:41" s="59" customFormat="1" ht="31.5" customHeight="1" thickBot="1">
      <c r="B100" s="702"/>
      <c r="C100" s="704" t="s">
        <v>155</v>
      </c>
      <c r="D100" s="547">
        <v>2021</v>
      </c>
      <c r="E100" s="548" t="s">
        <v>259</v>
      </c>
      <c r="F100" s="633" t="s">
        <v>112</v>
      </c>
      <c r="G100" s="547" t="s">
        <v>143</v>
      </c>
      <c r="H100" s="719" t="s">
        <v>283</v>
      </c>
      <c r="I100" s="1129"/>
      <c r="J100" s="1167">
        <v>0.1</v>
      </c>
      <c r="K100" s="1167">
        <v>0.1</v>
      </c>
      <c r="L100" s="1167">
        <v>0.1</v>
      </c>
      <c r="M100" s="1167">
        <v>0.1</v>
      </c>
      <c r="N100" s="1167">
        <v>0.1</v>
      </c>
      <c r="O100" s="1167">
        <v>0.1</v>
      </c>
      <c r="P100" s="1167">
        <v>0.1</v>
      </c>
      <c r="Q100" s="1167">
        <v>0.1</v>
      </c>
      <c r="R100" s="1167">
        <v>0.1</v>
      </c>
      <c r="S100" s="1167">
        <v>0.1</v>
      </c>
      <c r="T100" s="1167"/>
      <c r="U100" s="1135"/>
      <c r="V100" s="648">
        <v>0.1</v>
      </c>
      <c r="W100" s="697"/>
      <c r="X100" s="697">
        <v>0.1</v>
      </c>
      <c r="Y100" s="697">
        <v>0.1</v>
      </c>
      <c r="Z100" s="697">
        <v>0.1</v>
      </c>
      <c r="AA100" s="697"/>
      <c r="AB100" s="730">
        <v>0.1</v>
      </c>
      <c r="AC100" s="753">
        <v>0.1</v>
      </c>
      <c r="AD100" s="645">
        <v>0.1</v>
      </c>
      <c r="AE100" s="645"/>
      <c r="AF100" s="639"/>
      <c r="AG100" s="639"/>
      <c r="AH100" s="639"/>
      <c r="AI100" s="639"/>
      <c r="AJ100" s="639"/>
      <c r="AK100" s="639"/>
      <c r="AL100" s="639"/>
      <c r="AM100" s="639"/>
      <c r="AN100" s="639"/>
      <c r="AO100" s="640"/>
    </row>
    <row r="101" spans="2:41" s="59" customFormat="1" ht="17.25" customHeight="1">
      <c r="B101" s="537" t="s">
        <v>284</v>
      </c>
      <c r="C101" s="538" t="s">
        <v>285</v>
      </c>
      <c r="D101" s="549">
        <v>2006</v>
      </c>
      <c r="E101" s="550" t="s">
        <v>259</v>
      </c>
      <c r="F101" s="549" t="s">
        <v>90</v>
      </c>
      <c r="G101" s="546"/>
      <c r="H101" s="716"/>
      <c r="I101" s="1115"/>
      <c r="J101" s="1116"/>
      <c r="K101" s="1190"/>
      <c r="L101" s="1190"/>
      <c r="M101" s="1116"/>
      <c r="N101" s="1128">
        <v>0.3</v>
      </c>
      <c r="O101" s="1120"/>
      <c r="P101" s="1116"/>
      <c r="Q101" s="1116"/>
      <c r="R101" s="1116"/>
      <c r="S101" s="1116"/>
      <c r="T101" s="1116"/>
      <c r="U101" s="1118"/>
      <c r="V101" s="468"/>
      <c r="W101" s="469"/>
      <c r="X101" s="693"/>
      <c r="Y101" s="469"/>
      <c r="Z101" s="481">
        <v>0.3</v>
      </c>
      <c r="AA101" s="481"/>
      <c r="AB101" s="471"/>
      <c r="AC101" s="733"/>
      <c r="AD101" s="572"/>
      <c r="AE101" s="572"/>
      <c r="AF101" s="574"/>
      <c r="AG101" s="574"/>
      <c r="AH101" s="574"/>
      <c r="AI101" s="574"/>
      <c r="AJ101" s="574"/>
      <c r="AK101" s="574"/>
      <c r="AL101" s="574"/>
      <c r="AM101" s="574"/>
      <c r="AN101" s="574"/>
      <c r="AO101" s="575"/>
    </row>
    <row r="102" spans="2:41" s="59" customFormat="1" ht="17">
      <c r="B102" s="539"/>
      <c r="C102" s="540"/>
      <c r="D102" s="551"/>
      <c r="E102" s="564" t="s">
        <v>286</v>
      </c>
      <c r="F102" s="551" t="s">
        <v>90</v>
      </c>
      <c r="G102" s="553"/>
      <c r="H102" s="724" t="s">
        <v>287</v>
      </c>
      <c r="I102" s="1137"/>
      <c r="J102" s="1160"/>
      <c r="K102" s="1199"/>
      <c r="L102" s="1199"/>
      <c r="M102" s="1160"/>
      <c r="N102" s="1142">
        <v>0.1</v>
      </c>
      <c r="O102" s="1141"/>
      <c r="P102" s="1160"/>
      <c r="Q102" s="1160"/>
      <c r="R102" s="1160"/>
      <c r="S102" s="1160"/>
      <c r="T102" s="1160"/>
      <c r="U102" s="1143"/>
      <c r="V102" s="492"/>
      <c r="W102" s="493"/>
      <c r="X102" s="508"/>
      <c r="Y102" s="493"/>
      <c r="Z102" s="496">
        <v>0.1</v>
      </c>
      <c r="AA102" s="496"/>
      <c r="AB102" s="494"/>
      <c r="AC102" s="745"/>
      <c r="AD102" s="584"/>
      <c r="AE102" s="584"/>
      <c r="AF102" s="580"/>
      <c r="AG102" s="580"/>
      <c r="AH102" s="580"/>
      <c r="AI102" s="580"/>
      <c r="AJ102" s="580"/>
      <c r="AK102" s="580"/>
      <c r="AL102" s="580"/>
      <c r="AM102" s="580"/>
      <c r="AN102" s="580"/>
      <c r="AO102" s="581"/>
    </row>
    <row r="103" spans="2:41" s="59" customFormat="1" ht="18" thickBot="1">
      <c r="B103" s="705"/>
      <c r="C103" s="651"/>
      <c r="D103" s="633">
        <v>2018</v>
      </c>
      <c r="E103" s="634" t="s">
        <v>288</v>
      </c>
      <c r="F103" s="633" t="s">
        <v>112</v>
      </c>
      <c r="G103" s="547"/>
      <c r="H103" s="719"/>
      <c r="I103" s="1129"/>
      <c r="J103" s="1131">
        <v>10</v>
      </c>
      <c r="K103" s="1171"/>
      <c r="L103" s="1171">
        <v>6</v>
      </c>
      <c r="M103" s="1131"/>
      <c r="N103" s="1167">
        <v>0.1</v>
      </c>
      <c r="O103" s="1133">
        <v>0.06</v>
      </c>
      <c r="P103" s="1131"/>
      <c r="Q103" s="1131"/>
      <c r="R103" s="1131"/>
      <c r="S103" s="1131"/>
      <c r="T103" s="1131"/>
      <c r="U103" s="1135"/>
      <c r="V103" s="666">
        <v>6</v>
      </c>
      <c r="W103" s="475"/>
      <c r="X103" s="697">
        <v>0.1</v>
      </c>
      <c r="Y103" s="475"/>
      <c r="Z103" s="697">
        <v>0.1</v>
      </c>
      <c r="AA103" s="697"/>
      <c r="AB103" s="477"/>
      <c r="AC103" s="740"/>
      <c r="AD103" s="577"/>
      <c r="AE103" s="577"/>
      <c r="AF103" s="639"/>
      <c r="AG103" s="639"/>
      <c r="AH103" s="639"/>
      <c r="AI103" s="639"/>
      <c r="AJ103" s="639"/>
      <c r="AK103" s="639"/>
      <c r="AL103" s="639"/>
      <c r="AM103" s="639"/>
      <c r="AN103" s="639"/>
      <c r="AO103" s="640"/>
    </row>
    <row r="104" spans="2:41" s="59" customFormat="1" ht="15.75" customHeight="1">
      <c r="B104" s="541" t="s">
        <v>289</v>
      </c>
      <c r="C104" s="542"/>
      <c r="D104" s="546">
        <v>2017</v>
      </c>
      <c r="E104" s="545" t="s">
        <v>259</v>
      </c>
      <c r="F104" s="546" t="s">
        <v>90</v>
      </c>
      <c r="G104" s="546"/>
      <c r="H104" s="716"/>
      <c r="I104" s="1115"/>
      <c r="J104" s="1116">
        <v>7</v>
      </c>
      <c r="K104" s="1190">
        <v>3</v>
      </c>
      <c r="L104" s="1190">
        <v>1</v>
      </c>
      <c r="M104" s="1116"/>
      <c r="N104" s="1120">
        <v>0.5</v>
      </c>
      <c r="O104" s="1116"/>
      <c r="P104" s="1116"/>
      <c r="Q104" s="1116"/>
      <c r="R104" s="1116"/>
      <c r="S104" s="1116"/>
      <c r="T104" s="1116"/>
      <c r="U104" s="1118"/>
      <c r="V104" s="468">
        <v>3</v>
      </c>
      <c r="W104" s="469"/>
      <c r="X104" s="693"/>
      <c r="Y104" s="469"/>
      <c r="Z104" s="481">
        <v>0.03</v>
      </c>
      <c r="AA104" s="481"/>
      <c r="AB104" s="471"/>
      <c r="AC104" s="733"/>
      <c r="AD104" s="572"/>
      <c r="AE104" s="572"/>
      <c r="AF104" s="574"/>
      <c r="AG104" s="574"/>
      <c r="AH104" s="574"/>
      <c r="AI104" s="574"/>
      <c r="AJ104" s="574"/>
      <c r="AK104" s="574"/>
      <c r="AL104" s="574"/>
      <c r="AM104" s="574"/>
      <c r="AN104" s="574"/>
      <c r="AO104" s="575"/>
    </row>
    <row r="105" spans="2:41" s="59" customFormat="1" ht="17" thickBot="1">
      <c r="B105" s="702"/>
      <c r="C105" s="706"/>
      <c r="D105" s="547">
        <v>2017</v>
      </c>
      <c r="E105" s="548" t="s">
        <v>290</v>
      </c>
      <c r="F105" s="547" t="s">
        <v>291</v>
      </c>
      <c r="G105" s="547"/>
      <c r="H105" s="719" t="s">
        <v>292</v>
      </c>
      <c r="I105" s="1129"/>
      <c r="J105" s="1131">
        <v>7</v>
      </c>
      <c r="K105" s="1171">
        <v>3</v>
      </c>
      <c r="L105" s="1171">
        <v>1</v>
      </c>
      <c r="M105" s="1131"/>
      <c r="N105" s="1133">
        <v>0.1</v>
      </c>
      <c r="O105" s="1131"/>
      <c r="P105" s="1131"/>
      <c r="Q105" s="1131"/>
      <c r="R105" s="1131"/>
      <c r="S105" s="1131"/>
      <c r="T105" s="1131"/>
      <c r="U105" s="1135"/>
      <c r="V105" s="666">
        <v>3</v>
      </c>
      <c r="W105" s="475"/>
      <c r="X105" s="707"/>
      <c r="Y105" s="475"/>
      <c r="Z105" s="707"/>
      <c r="AA105" s="707"/>
      <c r="AB105" s="477"/>
      <c r="AC105" s="740"/>
      <c r="AD105" s="577"/>
      <c r="AE105" s="577"/>
      <c r="AF105" s="639"/>
      <c r="AG105" s="639"/>
      <c r="AH105" s="639"/>
      <c r="AI105" s="639"/>
      <c r="AJ105" s="639"/>
      <c r="AK105" s="639"/>
      <c r="AL105" s="639"/>
      <c r="AM105" s="639"/>
      <c r="AN105" s="639"/>
      <c r="AO105" s="640"/>
    </row>
    <row r="106" spans="2:41" s="59" customFormat="1" ht="16">
      <c r="B106" s="541" t="s">
        <v>293</v>
      </c>
      <c r="C106" s="542" t="s">
        <v>155</v>
      </c>
      <c r="D106" s="546">
        <v>2020</v>
      </c>
      <c r="E106" s="545" t="s">
        <v>294</v>
      </c>
      <c r="F106" s="546" t="s">
        <v>90</v>
      </c>
      <c r="G106" s="546"/>
      <c r="H106" s="716"/>
      <c r="I106" s="1115"/>
      <c r="J106" s="1116"/>
      <c r="K106" s="1190"/>
      <c r="L106" s="1190"/>
      <c r="M106" s="1116"/>
      <c r="N106" s="1190">
        <v>0.39</v>
      </c>
      <c r="O106" s="1116"/>
      <c r="P106" s="1116"/>
      <c r="Q106" s="1116"/>
      <c r="R106" s="1116"/>
      <c r="S106" s="1116"/>
      <c r="T106" s="1116"/>
      <c r="U106" s="1118"/>
      <c r="V106" s="468"/>
      <c r="W106" s="469"/>
      <c r="X106" s="693"/>
      <c r="Y106" s="469"/>
      <c r="Z106" s="695">
        <v>0.2</v>
      </c>
      <c r="AA106" s="695"/>
      <c r="AB106" s="471"/>
      <c r="AC106" s="733"/>
      <c r="AD106" s="572"/>
      <c r="AE106" s="572"/>
      <c r="AF106" s="574">
        <v>0.66</v>
      </c>
      <c r="AG106" s="574"/>
      <c r="AH106" s="574"/>
      <c r="AI106" s="574"/>
      <c r="AJ106" s="574"/>
      <c r="AK106" s="574"/>
      <c r="AL106" s="574"/>
      <c r="AM106" s="574"/>
      <c r="AN106" s="574"/>
      <c r="AO106" s="575"/>
    </row>
    <row r="107" spans="2:41" s="59" customFormat="1" ht="17" thickBot="1">
      <c r="B107" s="698"/>
      <c r="C107" s="706"/>
      <c r="D107" s="547">
        <v>2020</v>
      </c>
      <c r="E107" s="548" t="s">
        <v>294</v>
      </c>
      <c r="F107" s="547" t="s">
        <v>112</v>
      </c>
      <c r="G107" s="547"/>
      <c r="H107" s="719"/>
      <c r="I107" s="1129"/>
      <c r="J107" s="1131"/>
      <c r="K107" s="1171"/>
      <c r="L107" s="1171"/>
      <c r="M107" s="1131"/>
      <c r="N107" s="1171">
        <v>170</v>
      </c>
      <c r="O107" s="1131"/>
      <c r="P107" s="1131"/>
      <c r="Q107" s="1131"/>
      <c r="R107" s="1131"/>
      <c r="S107" s="1131"/>
      <c r="T107" s="1131"/>
      <c r="U107" s="1135"/>
      <c r="V107" s="666"/>
      <c r="W107" s="475"/>
      <c r="X107" s="707"/>
      <c r="Y107" s="475"/>
      <c r="Z107" s="475">
        <v>56</v>
      </c>
      <c r="AA107" s="475"/>
      <c r="AB107" s="477"/>
      <c r="AC107" s="740"/>
      <c r="AD107" s="577"/>
      <c r="AE107" s="577"/>
      <c r="AF107" s="639">
        <v>140</v>
      </c>
      <c r="AG107" s="639"/>
      <c r="AH107" s="639"/>
      <c r="AI107" s="639"/>
      <c r="AJ107" s="639"/>
      <c r="AK107" s="639"/>
      <c r="AL107" s="639"/>
      <c r="AM107" s="639"/>
      <c r="AN107" s="639"/>
      <c r="AO107" s="640"/>
    </row>
    <row r="108" spans="2:41" s="59" customFormat="1" ht="16">
      <c r="B108" s="537" t="s">
        <v>295</v>
      </c>
      <c r="C108" s="542"/>
      <c r="D108" s="546">
        <v>2014</v>
      </c>
      <c r="E108" s="545" t="s">
        <v>296</v>
      </c>
      <c r="F108" s="546" t="s">
        <v>99</v>
      </c>
      <c r="G108" s="546"/>
      <c r="H108" s="716"/>
      <c r="I108" s="1115"/>
      <c r="J108" s="1116"/>
      <c r="K108" s="1190"/>
      <c r="L108" s="1190"/>
      <c r="M108" s="1116"/>
      <c r="N108" s="1190">
        <v>9.1</v>
      </c>
      <c r="O108" s="1116"/>
      <c r="P108" s="1116"/>
      <c r="Q108" s="1116"/>
      <c r="R108" s="1116"/>
      <c r="S108" s="1116"/>
      <c r="T108" s="1116"/>
      <c r="U108" s="1118"/>
      <c r="V108" s="468"/>
      <c r="W108" s="469"/>
      <c r="X108" s="693"/>
      <c r="Y108" s="469"/>
      <c r="Z108" s="469">
        <v>6.4999999999999997E-4</v>
      </c>
      <c r="AA108" s="469"/>
      <c r="AB108" s="471"/>
      <c r="AC108" s="733"/>
      <c r="AD108" s="572"/>
      <c r="AE108" s="572"/>
      <c r="AF108" s="574"/>
      <c r="AG108" s="574"/>
      <c r="AH108" s="574"/>
      <c r="AI108" s="574"/>
      <c r="AJ108" s="574"/>
      <c r="AK108" s="574"/>
      <c r="AL108" s="574"/>
      <c r="AM108" s="574"/>
      <c r="AN108" s="574"/>
      <c r="AO108" s="575"/>
    </row>
    <row r="109" spans="2:41" s="59" customFormat="1" ht="17" thickBot="1">
      <c r="B109" s="702"/>
      <c r="C109" s="706"/>
      <c r="D109" s="547">
        <v>2014</v>
      </c>
      <c r="E109" s="548" t="s">
        <v>296</v>
      </c>
      <c r="F109" s="547" t="s">
        <v>297</v>
      </c>
      <c r="G109" s="547"/>
      <c r="H109" s="719"/>
      <c r="I109" s="1129"/>
      <c r="J109" s="1131"/>
      <c r="K109" s="1171"/>
      <c r="L109" s="1171"/>
      <c r="M109" s="1131"/>
      <c r="N109" s="1171">
        <v>9.1</v>
      </c>
      <c r="O109" s="1131"/>
      <c r="P109" s="1131"/>
      <c r="Q109" s="1131"/>
      <c r="R109" s="1131"/>
      <c r="S109" s="1131"/>
      <c r="T109" s="1131"/>
      <c r="U109" s="1135"/>
      <c r="V109" s="666"/>
      <c r="W109" s="475"/>
      <c r="X109" s="707"/>
      <c r="Y109" s="475"/>
      <c r="Z109" s="475">
        <v>1.2999999999999999E-4</v>
      </c>
      <c r="AA109" s="475"/>
      <c r="AB109" s="477"/>
      <c r="AC109" s="740"/>
      <c r="AD109" s="577"/>
      <c r="AE109" s="577"/>
      <c r="AF109" s="639"/>
      <c r="AG109" s="639"/>
      <c r="AH109" s="639"/>
      <c r="AI109" s="639"/>
      <c r="AJ109" s="639"/>
      <c r="AK109" s="639"/>
      <c r="AL109" s="639"/>
      <c r="AM109" s="639"/>
      <c r="AN109" s="639"/>
      <c r="AO109" s="640"/>
    </row>
    <row r="110" spans="2:41" s="59" customFormat="1" ht="15.75" customHeight="1">
      <c r="B110" s="541" t="s">
        <v>298</v>
      </c>
      <c r="C110" s="542"/>
      <c r="D110" s="546">
        <v>2014</v>
      </c>
      <c r="E110" s="545" t="s">
        <v>259</v>
      </c>
      <c r="F110" s="546" t="s">
        <v>90</v>
      </c>
      <c r="G110" s="546"/>
      <c r="H110" s="716"/>
      <c r="I110" s="1115"/>
      <c r="J110" s="1116"/>
      <c r="K110" s="1190"/>
      <c r="L110" s="1190"/>
      <c r="M110" s="1116"/>
      <c r="N110" s="1116"/>
      <c r="O110" s="1116"/>
      <c r="P110" s="1116"/>
      <c r="Q110" s="1116"/>
      <c r="R110" s="1116"/>
      <c r="S110" s="1116"/>
      <c r="T110" s="1116"/>
      <c r="U110" s="1118"/>
      <c r="V110" s="468"/>
      <c r="W110" s="469"/>
      <c r="X110" s="693"/>
      <c r="Y110" s="469"/>
      <c r="Z110" s="473">
        <v>0.09</v>
      </c>
      <c r="AA110" s="473"/>
      <c r="AB110" s="471"/>
      <c r="AC110" s="733"/>
      <c r="AD110" s="572"/>
      <c r="AE110" s="572"/>
      <c r="AF110" s="574"/>
      <c r="AG110" s="574"/>
      <c r="AH110" s="574"/>
      <c r="AI110" s="574"/>
      <c r="AJ110" s="574"/>
      <c r="AK110" s="574"/>
      <c r="AL110" s="574"/>
      <c r="AM110" s="574"/>
      <c r="AN110" s="574"/>
      <c r="AO110" s="575"/>
    </row>
    <row r="111" spans="2:41" s="59" customFormat="1" ht="16">
      <c r="B111" s="537"/>
      <c r="C111" s="542"/>
      <c r="D111" s="553">
        <v>2014</v>
      </c>
      <c r="E111" s="552" t="s">
        <v>286</v>
      </c>
      <c r="F111" s="553" t="s">
        <v>90</v>
      </c>
      <c r="G111" s="553"/>
      <c r="H111" s="724" t="s">
        <v>299</v>
      </c>
      <c r="I111" s="1137"/>
      <c r="J111" s="1160"/>
      <c r="K111" s="1141">
        <v>0.09</v>
      </c>
      <c r="L111" s="1141">
        <v>0.09</v>
      </c>
      <c r="M111" s="1141">
        <v>0.09</v>
      </c>
      <c r="N111" s="1141">
        <v>0.09</v>
      </c>
      <c r="O111" s="1160"/>
      <c r="P111" s="1160"/>
      <c r="Q111" s="1160"/>
      <c r="R111" s="1160"/>
      <c r="S111" s="1160"/>
      <c r="T111" s="1160"/>
      <c r="U111" s="1143"/>
      <c r="V111" s="513">
        <v>0.09</v>
      </c>
      <c r="W111" s="486"/>
      <c r="X111" s="486">
        <v>0.09</v>
      </c>
      <c r="Y111" s="486"/>
      <c r="Z111" s="486">
        <v>0.09</v>
      </c>
      <c r="AA111" s="486"/>
      <c r="AB111" s="494"/>
      <c r="AC111" s="745"/>
      <c r="AD111" s="584"/>
      <c r="AE111" s="584"/>
      <c r="AF111" s="580"/>
      <c r="AG111" s="580"/>
      <c r="AH111" s="580"/>
      <c r="AI111" s="580"/>
      <c r="AJ111" s="580"/>
      <c r="AK111" s="580"/>
      <c r="AL111" s="580"/>
      <c r="AM111" s="580"/>
      <c r="AN111" s="580"/>
      <c r="AO111" s="581"/>
    </row>
    <row r="112" spans="2:41" s="59" customFormat="1" ht="16">
      <c r="B112" s="537"/>
      <c r="C112" s="542"/>
      <c r="D112" s="553">
        <v>2022</v>
      </c>
      <c r="E112" s="552" t="s">
        <v>259</v>
      </c>
      <c r="F112" s="553" t="s">
        <v>90</v>
      </c>
      <c r="G112" s="553" t="s">
        <v>95</v>
      </c>
      <c r="H112" s="724" t="s">
        <v>236</v>
      </c>
      <c r="I112" s="1137"/>
      <c r="J112" s="1160"/>
      <c r="K112" s="1141"/>
      <c r="L112" s="1141"/>
      <c r="M112" s="1141"/>
      <c r="N112" s="1141">
        <v>4.0000000000000001E-3</v>
      </c>
      <c r="O112" s="1160">
        <v>4.0000000000000001E-3</v>
      </c>
      <c r="P112" s="1160"/>
      <c r="Q112" s="1160"/>
      <c r="R112" s="1160"/>
      <c r="S112" s="1160"/>
      <c r="T112" s="1160"/>
      <c r="U112" s="1143"/>
      <c r="V112" s="513"/>
      <c r="W112" s="486"/>
      <c r="X112" s="486">
        <v>4.0000000000000001E-3</v>
      </c>
      <c r="Y112" s="486"/>
      <c r="Z112" s="486">
        <v>4.0000000000000001E-3</v>
      </c>
      <c r="AA112" s="486"/>
      <c r="AB112" s="494"/>
      <c r="AC112" s="745"/>
      <c r="AD112" s="584"/>
      <c r="AE112" s="584"/>
      <c r="AF112" s="580"/>
      <c r="AG112" s="580"/>
      <c r="AH112" s="580"/>
      <c r="AI112" s="580"/>
      <c r="AJ112" s="580"/>
      <c r="AK112" s="580"/>
      <c r="AL112" s="580"/>
      <c r="AM112" s="580"/>
      <c r="AN112" s="580"/>
      <c r="AO112" s="581">
        <v>4.0000000000000001E-3</v>
      </c>
    </row>
    <row r="113" spans="1:42" s="59" customFormat="1" ht="16">
      <c r="B113" s="702"/>
      <c r="C113" s="706"/>
      <c r="D113" s="659">
        <v>2022</v>
      </c>
      <c r="E113" s="668" t="s">
        <v>259</v>
      </c>
      <c r="F113" s="659" t="s">
        <v>90</v>
      </c>
      <c r="G113" s="659" t="s">
        <v>95</v>
      </c>
      <c r="H113" s="723" t="s">
        <v>300</v>
      </c>
      <c r="I113" s="1151"/>
      <c r="J113" s="1152">
        <v>0.1</v>
      </c>
      <c r="K113" s="1152">
        <v>0.1</v>
      </c>
      <c r="L113" s="1152">
        <v>0.1</v>
      </c>
      <c r="M113" s="1152">
        <v>0.1</v>
      </c>
      <c r="N113" s="1152">
        <v>0.1</v>
      </c>
      <c r="O113" s="1152">
        <v>0.1</v>
      </c>
      <c r="P113" s="1152">
        <v>0.1</v>
      </c>
      <c r="Q113" s="1152">
        <v>0.1</v>
      </c>
      <c r="R113" s="1152">
        <v>0.1</v>
      </c>
      <c r="S113" s="1152">
        <v>0.1</v>
      </c>
      <c r="T113" s="1155"/>
      <c r="U113" s="1154"/>
      <c r="V113" s="675">
        <v>0.1</v>
      </c>
      <c r="W113" s="654"/>
      <c r="X113" s="654">
        <v>0.1</v>
      </c>
      <c r="Y113" s="654">
        <v>0.1</v>
      </c>
      <c r="Z113" s="654">
        <v>0.1</v>
      </c>
      <c r="AA113" s="654"/>
      <c r="AB113" s="1368">
        <v>0.1</v>
      </c>
      <c r="AC113" s="739"/>
      <c r="AD113" s="1369">
        <v>0.1</v>
      </c>
      <c r="AE113" s="664"/>
      <c r="AF113" s="655"/>
      <c r="AG113" s="655"/>
      <c r="AH113" s="655"/>
      <c r="AI113" s="655"/>
      <c r="AJ113" s="655"/>
      <c r="AK113" s="655"/>
      <c r="AL113" s="655"/>
      <c r="AM113" s="655"/>
      <c r="AN113" s="655"/>
      <c r="AO113" s="682">
        <v>0.1</v>
      </c>
    </row>
    <row r="114" spans="1:42" s="59" customFormat="1" ht="15.75" customHeight="1">
      <c r="B114" s="541" t="s">
        <v>301</v>
      </c>
      <c r="C114" s="529" t="s">
        <v>302</v>
      </c>
      <c r="D114" s="546">
        <v>2009</v>
      </c>
      <c r="E114" s="545" t="s">
        <v>259</v>
      </c>
      <c r="F114" s="546" t="s">
        <v>90</v>
      </c>
      <c r="G114" s="546"/>
      <c r="H114" s="716"/>
      <c r="I114" s="1115"/>
      <c r="J114" s="1116"/>
      <c r="K114" s="1190"/>
      <c r="L114" s="1190"/>
      <c r="M114" s="1116"/>
      <c r="N114" s="1116">
        <v>10</v>
      </c>
      <c r="O114" s="1116"/>
      <c r="P114" s="1116"/>
      <c r="Q114" s="1116"/>
      <c r="R114" s="1116"/>
      <c r="S114" s="1116"/>
      <c r="T114" s="1116"/>
      <c r="U114" s="1118"/>
      <c r="V114" s="468"/>
      <c r="W114" s="469"/>
      <c r="X114" s="693"/>
      <c r="Y114" s="469"/>
      <c r="Z114" s="473">
        <v>0.3</v>
      </c>
      <c r="AA114" s="473"/>
      <c r="AB114" s="471"/>
      <c r="AC114" s="733"/>
      <c r="AD114" s="572"/>
      <c r="AE114" s="572"/>
      <c r="AF114" s="574"/>
      <c r="AG114" s="574"/>
      <c r="AH114" s="574"/>
      <c r="AI114" s="574"/>
      <c r="AJ114" s="574"/>
      <c r="AK114" s="574"/>
      <c r="AL114" s="574"/>
      <c r="AM114" s="574"/>
      <c r="AN114" s="574"/>
      <c r="AO114" s="575"/>
    </row>
    <row r="115" spans="1:42" s="59" customFormat="1" ht="16">
      <c r="B115" s="537"/>
      <c r="C115" s="542"/>
      <c r="D115" s="553">
        <v>2021</v>
      </c>
      <c r="E115" s="552" t="s">
        <v>303</v>
      </c>
      <c r="F115" s="553" t="s">
        <v>90</v>
      </c>
      <c r="G115" s="553"/>
      <c r="H115" s="724"/>
      <c r="I115" s="1137"/>
      <c r="J115" s="1160"/>
      <c r="K115" s="1199"/>
      <c r="L115" s="1199"/>
      <c r="M115" s="1160"/>
      <c r="N115" s="1141">
        <v>0.01</v>
      </c>
      <c r="O115" s="1160"/>
      <c r="P115" s="1160"/>
      <c r="Q115" s="1160"/>
      <c r="R115" s="1160"/>
      <c r="S115" s="1160"/>
      <c r="T115" s="1160"/>
      <c r="U115" s="1143"/>
      <c r="V115" s="492"/>
      <c r="W115" s="493"/>
      <c r="X115" s="508"/>
      <c r="Y115" s="493"/>
      <c r="Z115" s="486">
        <v>0.01</v>
      </c>
      <c r="AA115" s="486"/>
      <c r="AB115" s="494"/>
      <c r="AC115" s="745"/>
      <c r="AD115" s="584"/>
      <c r="AE115" s="584"/>
      <c r="AF115" s="580"/>
      <c r="AG115" s="580"/>
      <c r="AH115" s="580"/>
      <c r="AI115" s="580"/>
      <c r="AJ115" s="580"/>
      <c r="AK115" s="580"/>
      <c r="AL115" s="580"/>
      <c r="AM115" s="580"/>
      <c r="AN115" s="580"/>
      <c r="AO115" s="581"/>
    </row>
    <row r="116" spans="1:42" s="59" customFormat="1" ht="16">
      <c r="B116" s="537"/>
      <c r="C116" s="542"/>
      <c r="D116" s="553">
        <v>2021</v>
      </c>
      <c r="E116" s="552" t="s">
        <v>304</v>
      </c>
      <c r="F116" s="553" t="s">
        <v>90</v>
      </c>
      <c r="G116" s="553"/>
      <c r="H116" s="724"/>
      <c r="I116" s="1137"/>
      <c r="J116" s="1160"/>
      <c r="K116" s="1199"/>
      <c r="L116" s="1199"/>
      <c r="M116" s="1160"/>
      <c r="N116" s="1141">
        <v>0.1</v>
      </c>
      <c r="O116" s="1160"/>
      <c r="P116" s="1160"/>
      <c r="Q116" s="1160"/>
      <c r="R116" s="1160"/>
      <c r="S116" s="1160"/>
      <c r="T116" s="1160"/>
      <c r="U116" s="1143"/>
      <c r="V116" s="492"/>
      <c r="W116" s="493"/>
      <c r="X116" s="508"/>
      <c r="Y116" s="493"/>
      <c r="Z116" s="486">
        <v>0.1</v>
      </c>
      <c r="AA116" s="486"/>
      <c r="AB116" s="494"/>
      <c r="AC116" s="745"/>
      <c r="AD116" s="584"/>
      <c r="AE116" s="584"/>
      <c r="AF116" s="580"/>
      <c r="AG116" s="580"/>
      <c r="AH116" s="580"/>
      <c r="AI116" s="580"/>
      <c r="AJ116" s="580"/>
      <c r="AK116" s="580"/>
      <c r="AL116" s="580"/>
      <c r="AM116" s="580"/>
      <c r="AN116" s="580"/>
      <c r="AO116" s="581"/>
    </row>
    <row r="117" spans="1:42" s="59" customFormat="1" ht="17" thickBot="1">
      <c r="B117" s="543"/>
      <c r="C117" s="544"/>
      <c r="D117" s="565">
        <v>2021</v>
      </c>
      <c r="E117" s="566" t="s">
        <v>305</v>
      </c>
      <c r="F117" s="565" t="s">
        <v>90</v>
      </c>
      <c r="G117" s="565"/>
      <c r="H117" s="729"/>
      <c r="I117" s="1201"/>
      <c r="J117" s="1202"/>
      <c r="K117" s="1203"/>
      <c r="L117" s="1203"/>
      <c r="M117" s="1202"/>
      <c r="N117" s="1204">
        <v>1</v>
      </c>
      <c r="O117" s="1202"/>
      <c r="P117" s="1202"/>
      <c r="Q117" s="1202"/>
      <c r="R117" s="1202"/>
      <c r="S117" s="1202"/>
      <c r="T117" s="1202"/>
      <c r="U117" s="1205"/>
      <c r="V117" s="514"/>
      <c r="W117" s="515"/>
      <c r="X117" s="516"/>
      <c r="Y117" s="515"/>
      <c r="Z117" s="517">
        <v>1</v>
      </c>
      <c r="AA117" s="517"/>
      <c r="AB117" s="518"/>
      <c r="AC117" s="754"/>
      <c r="AD117" s="592"/>
      <c r="AE117" s="592"/>
      <c r="AF117" s="593"/>
      <c r="AG117" s="593"/>
      <c r="AH117" s="593"/>
      <c r="AI117" s="593"/>
      <c r="AJ117" s="593"/>
      <c r="AK117" s="593"/>
      <c r="AL117" s="593"/>
      <c r="AM117" s="593"/>
      <c r="AN117" s="593"/>
      <c r="AO117" s="594"/>
      <c r="AP117" s="60"/>
    </row>
    <row r="118" spans="1:42" s="59" customFormat="1" ht="17" thickTop="1">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c r="AJ118" s="60"/>
      <c r="AK118" s="60"/>
      <c r="AL118" s="60"/>
      <c r="AM118" s="60"/>
      <c r="AN118" s="60"/>
      <c r="AO118" s="60"/>
      <c r="AP118" s="1"/>
    </row>
    <row r="119" spans="1:42" ht="15.75" customHeight="1">
      <c r="B119" s="112" t="s">
        <v>306</v>
      </c>
    </row>
    <row r="120" spans="1:42" ht="15.75" customHeight="1">
      <c r="B120" s="63" t="s">
        <v>307</v>
      </c>
    </row>
    <row r="121" spans="1:42">
      <c r="B121" s="4" t="s">
        <v>308</v>
      </c>
      <c r="C121" s="403"/>
      <c r="D121" s="403"/>
      <c r="E121" s="403"/>
      <c r="F121" s="403"/>
      <c r="G121" s="403"/>
      <c r="H121" s="403"/>
      <c r="I121" s="403"/>
      <c r="J121" s="403"/>
      <c r="K121" s="403"/>
      <c r="L121" s="403"/>
      <c r="M121" s="403"/>
      <c r="N121" s="403"/>
      <c r="O121" s="403"/>
      <c r="P121" s="403"/>
      <c r="Q121" s="403"/>
      <c r="R121" s="403"/>
      <c r="S121" s="403"/>
      <c r="T121" s="403"/>
      <c r="U121" s="403"/>
      <c r="V121" s="403"/>
      <c r="W121" s="403"/>
      <c r="X121" s="403"/>
      <c r="Y121" s="403"/>
      <c r="Z121" s="403"/>
      <c r="AA121" s="403"/>
      <c r="AB121" s="403"/>
      <c r="AC121" s="403"/>
      <c r="AD121" s="403"/>
      <c r="AE121" s="403"/>
      <c r="AF121" s="403"/>
      <c r="AG121" s="403"/>
      <c r="AH121" s="403"/>
      <c r="AI121" s="403"/>
      <c r="AJ121" s="403"/>
      <c r="AK121" s="403"/>
      <c r="AL121" s="403"/>
      <c r="AM121" s="403"/>
      <c r="AN121" s="403"/>
      <c r="AO121" s="403"/>
    </row>
    <row r="122" spans="1:42">
      <c r="B122" s="4" t="s">
        <v>309</v>
      </c>
      <c r="C122" s="4"/>
      <c r="D122" s="4"/>
      <c r="E122" s="4"/>
      <c r="F122" s="4"/>
      <c r="G122" s="4"/>
      <c r="H122" s="4"/>
      <c r="I122" s="403"/>
      <c r="J122" s="4"/>
      <c r="K122" s="4"/>
      <c r="L122" s="4"/>
      <c r="M122" s="4"/>
      <c r="N122" s="4"/>
      <c r="O122" s="4"/>
      <c r="P122" s="403"/>
      <c r="Q122" s="403"/>
      <c r="R122" s="403"/>
      <c r="S122" s="403"/>
      <c r="T122" s="403"/>
      <c r="U122" s="403"/>
      <c r="V122" s="4"/>
      <c r="W122" s="4"/>
      <c r="X122" s="4"/>
      <c r="Y122" s="218"/>
      <c r="Z122" s="4"/>
      <c r="AA122" s="4"/>
      <c r="AB122" s="403"/>
      <c r="AC122" s="403"/>
      <c r="AD122" s="403"/>
      <c r="AE122" s="403"/>
      <c r="AF122" s="403"/>
      <c r="AG122" s="403"/>
      <c r="AH122" s="403"/>
      <c r="AI122" s="403"/>
      <c r="AJ122" s="403"/>
      <c r="AK122" s="403"/>
      <c r="AL122" s="403"/>
      <c r="AM122" s="403"/>
      <c r="AN122" s="403"/>
      <c r="AO122" s="403"/>
    </row>
    <row r="123" spans="1:42" ht="24" customHeight="1">
      <c r="A123" s="2" t="s">
        <v>93</v>
      </c>
      <c r="B123" s="1" t="s">
        <v>310</v>
      </c>
    </row>
    <row r="124" spans="1:42">
      <c r="A124" s="452" t="s">
        <v>108</v>
      </c>
      <c r="B124" s="1" t="s">
        <v>311</v>
      </c>
      <c r="C124" s="460"/>
      <c r="D124" s="460"/>
      <c r="E124" s="460"/>
      <c r="F124" s="460"/>
      <c r="G124" s="460"/>
      <c r="H124" s="460"/>
      <c r="N124" s="460"/>
      <c r="Z124" s="460"/>
    </row>
    <row r="125" spans="1:42" ht="17.25" customHeight="1">
      <c r="A125" s="2" t="s">
        <v>124</v>
      </c>
      <c r="B125" s="1" t="s">
        <v>312</v>
      </c>
    </row>
    <row r="126" spans="1:42" ht="17.25" customHeight="1">
      <c r="A126" s="2" t="s">
        <v>177</v>
      </c>
      <c r="B126" s="1" t="s">
        <v>313</v>
      </c>
    </row>
    <row r="127" spans="1:42" ht="17.25" customHeight="1">
      <c r="A127" s="2" t="s">
        <v>194</v>
      </c>
      <c r="B127" s="1" t="s">
        <v>314</v>
      </c>
    </row>
    <row r="128" spans="1:42" ht="17.25" customHeight="1">
      <c r="A128" s="2" t="s">
        <v>260</v>
      </c>
      <c r="B128" s="1" t="s">
        <v>315</v>
      </c>
    </row>
    <row r="129" spans="1:2" ht="17.25" customHeight="1">
      <c r="A129" s="2" t="s">
        <v>283</v>
      </c>
      <c r="B129" s="1" t="s">
        <v>316</v>
      </c>
    </row>
    <row r="130" spans="1:2" ht="17.25" customHeight="1">
      <c r="A130" s="2" t="s">
        <v>287</v>
      </c>
      <c r="B130" s="1" t="s">
        <v>317</v>
      </c>
    </row>
    <row r="131" spans="1:2" ht="17.25" customHeight="1">
      <c r="A131" s="2" t="s">
        <v>292</v>
      </c>
      <c r="B131" s="1" t="s">
        <v>318</v>
      </c>
    </row>
    <row r="132" spans="1:2" ht="17.25" customHeight="1">
      <c r="A132" s="2" t="s">
        <v>299</v>
      </c>
      <c r="B132" s="1" t="s">
        <v>319</v>
      </c>
    </row>
    <row r="133" spans="1:2" ht="17.25" customHeight="1">
      <c r="A133" s="2" t="s">
        <v>230</v>
      </c>
      <c r="B133" s="1" t="s">
        <v>320</v>
      </c>
    </row>
    <row r="134" spans="1:2" ht="17.25" customHeight="1">
      <c r="A134" s="2" t="s">
        <v>321</v>
      </c>
      <c r="B134" s="1" t="s">
        <v>322</v>
      </c>
    </row>
    <row r="135" spans="1:2" ht="17.25" customHeight="1">
      <c r="A135" s="2" t="s">
        <v>146</v>
      </c>
      <c r="B135" s="1" t="s">
        <v>323</v>
      </c>
    </row>
    <row r="136" spans="1:2" ht="17.25" customHeight="1">
      <c r="A136" s="2" t="s">
        <v>135</v>
      </c>
      <c r="B136" s="1" t="s">
        <v>324</v>
      </c>
    </row>
    <row r="137" spans="1:2" ht="17.25" customHeight="1">
      <c r="A137" s="2" t="s">
        <v>212</v>
      </c>
      <c r="B137" s="1" t="s">
        <v>325</v>
      </c>
    </row>
    <row r="138" spans="1:2" ht="17.25" customHeight="1">
      <c r="A138" s="2" t="s">
        <v>128</v>
      </c>
      <c r="B138" s="1" t="s">
        <v>326</v>
      </c>
    </row>
    <row r="139" spans="1:2" ht="17.25" customHeight="1">
      <c r="A139" s="2" t="s">
        <v>171</v>
      </c>
      <c r="B139" s="1" t="s">
        <v>327</v>
      </c>
    </row>
    <row r="140" spans="1:2" ht="17.25" customHeight="1">
      <c r="A140" s="2" t="s">
        <v>185</v>
      </c>
      <c r="B140" s="1" t="s">
        <v>328</v>
      </c>
    </row>
    <row r="141" spans="1:2">
      <c r="A141" s="2" t="s">
        <v>329</v>
      </c>
      <c r="B141" s="1" t="s">
        <v>330</v>
      </c>
    </row>
    <row r="142" spans="1:2" ht="17.25" customHeight="1">
      <c r="A142" s="2" t="s">
        <v>153</v>
      </c>
      <c r="B142" s="1" t="s">
        <v>331</v>
      </c>
    </row>
    <row r="143" spans="1:2" ht="17.25" customHeight="1">
      <c r="A143" s="2" t="s">
        <v>332</v>
      </c>
      <c r="B143" s="1" t="s">
        <v>333</v>
      </c>
    </row>
    <row r="144" spans="1:2" ht="17.25" customHeight="1">
      <c r="A144" s="2" t="s">
        <v>236</v>
      </c>
      <c r="B144" s="1" t="s">
        <v>334</v>
      </c>
    </row>
    <row r="145" spans="1:31" ht="17.25" customHeight="1">
      <c r="A145" s="2" t="s">
        <v>239</v>
      </c>
      <c r="B145" s="1" t="s">
        <v>335</v>
      </c>
    </row>
    <row r="146" spans="1:31">
      <c r="A146" s="2" t="s">
        <v>280</v>
      </c>
      <c r="B146" s="4" t="s">
        <v>336</v>
      </c>
    </row>
    <row r="147" spans="1:31">
      <c r="A147" s="2" t="s">
        <v>281</v>
      </c>
      <c r="B147" s="4" t="s">
        <v>337</v>
      </c>
    </row>
    <row r="148" spans="1:31">
      <c r="A148" s="2" t="s">
        <v>338</v>
      </c>
      <c r="B148" s="4" t="s">
        <v>339</v>
      </c>
    </row>
    <row r="149" spans="1:31" ht="16">
      <c r="A149" s="2" t="s">
        <v>340</v>
      </c>
      <c r="B149" s="4" t="s">
        <v>341</v>
      </c>
      <c r="J149" s="59"/>
      <c r="K149" s="59"/>
      <c r="L149" s="59"/>
      <c r="M149" s="59"/>
      <c r="O149" s="59"/>
      <c r="P149" s="59"/>
      <c r="Q149" s="59"/>
      <c r="R149" s="59"/>
      <c r="S149" s="59"/>
      <c r="T149" s="59"/>
      <c r="V149" s="59"/>
      <c r="W149" s="59"/>
      <c r="X149" s="59"/>
      <c r="Y149" s="59"/>
      <c r="AB149" s="59"/>
      <c r="AC149" s="59"/>
      <c r="AD149" s="62"/>
      <c r="AE149" s="62"/>
    </row>
    <row r="150" spans="1:31" ht="16">
      <c r="A150" s="2" t="s">
        <v>256</v>
      </c>
      <c r="B150" s="4" t="s">
        <v>342</v>
      </c>
      <c r="J150" s="59"/>
      <c r="K150" s="59"/>
      <c r="L150" s="59"/>
      <c r="M150" s="59"/>
      <c r="O150" s="59"/>
      <c r="P150" s="59"/>
      <c r="Q150" s="59"/>
      <c r="R150" s="59"/>
      <c r="S150" s="59"/>
      <c r="T150" s="59"/>
      <c r="V150" s="59"/>
      <c r="W150" s="59"/>
      <c r="X150" s="59"/>
      <c r="Y150" s="59"/>
      <c r="AB150" s="59"/>
      <c r="AC150" s="59"/>
      <c r="AD150" s="62"/>
      <c r="AE150" s="62"/>
    </row>
    <row r="151" spans="1:31" ht="16">
      <c r="A151" s="2" t="s">
        <v>200</v>
      </c>
      <c r="B151" s="4" t="s">
        <v>343</v>
      </c>
      <c r="J151" s="59"/>
      <c r="K151" s="59"/>
      <c r="L151" s="59"/>
      <c r="M151" s="59"/>
      <c r="O151" s="59"/>
      <c r="P151" s="59"/>
      <c r="Q151" s="59"/>
      <c r="R151" s="59"/>
      <c r="S151" s="59"/>
      <c r="T151" s="59"/>
      <c r="V151" s="59"/>
      <c r="W151" s="59"/>
      <c r="X151" s="59"/>
      <c r="Y151" s="59"/>
      <c r="AB151" s="59"/>
      <c r="AC151" s="59"/>
      <c r="AD151" s="62"/>
      <c r="AE151" s="62"/>
    </row>
    <row r="152" spans="1:31" ht="16">
      <c r="A152" s="2" t="s">
        <v>96</v>
      </c>
      <c r="B152" s="4" t="s">
        <v>344</v>
      </c>
      <c r="J152" s="59"/>
      <c r="K152" s="59"/>
      <c r="L152" s="59"/>
      <c r="M152" s="59"/>
      <c r="O152" s="59"/>
      <c r="P152" s="59"/>
      <c r="Q152" s="59"/>
      <c r="R152" s="59"/>
      <c r="S152" s="59"/>
      <c r="T152" s="59"/>
      <c r="V152" s="59"/>
      <c r="W152" s="59"/>
      <c r="X152" s="59"/>
      <c r="Y152" s="59"/>
      <c r="AB152" s="59"/>
      <c r="AC152" s="59"/>
      <c r="AD152" s="62"/>
      <c r="AE152" s="62"/>
    </row>
    <row r="153" spans="1:31" ht="16">
      <c r="A153" s="2" t="s">
        <v>242</v>
      </c>
      <c r="B153" s="1" t="s">
        <v>345</v>
      </c>
      <c r="J153" s="59"/>
      <c r="K153" s="59"/>
      <c r="L153" s="59"/>
      <c r="M153" s="59"/>
      <c r="O153" s="59"/>
      <c r="P153" s="59"/>
      <c r="Q153" s="59"/>
      <c r="R153" s="59"/>
      <c r="S153" s="59"/>
      <c r="T153" s="59"/>
      <c r="V153" s="59"/>
      <c r="W153" s="59"/>
      <c r="X153" s="59"/>
      <c r="Y153" s="59"/>
      <c r="AB153" s="59"/>
      <c r="AC153" s="59"/>
      <c r="AD153" s="62"/>
      <c r="AE153" s="62"/>
    </row>
    <row r="154" spans="1:31" ht="17.25" customHeight="1">
      <c r="A154" s="2" t="s">
        <v>265</v>
      </c>
      <c r="B154" s="350" t="s">
        <v>346</v>
      </c>
      <c r="C154" s="5"/>
      <c r="D154" s="5"/>
      <c r="E154" s="5"/>
      <c r="F154" s="5"/>
      <c r="G154" s="59"/>
      <c r="H154" s="59"/>
      <c r="J154" s="59"/>
      <c r="K154" s="59"/>
      <c r="L154" s="59"/>
      <c r="M154" s="59"/>
      <c r="N154" s="59"/>
      <c r="O154" s="59"/>
      <c r="P154" s="59"/>
      <c r="Q154" s="59"/>
      <c r="R154" s="59"/>
      <c r="S154" s="59"/>
      <c r="T154" s="59"/>
      <c r="V154" s="59"/>
      <c r="W154" s="59"/>
      <c r="X154" s="59"/>
      <c r="Y154" s="59"/>
      <c r="Z154" s="59"/>
      <c r="AA154" s="59"/>
      <c r="AB154" s="59"/>
      <c r="AC154" s="59"/>
      <c r="AD154" s="62"/>
      <c r="AE154" s="62"/>
    </row>
    <row r="155" spans="1:31" ht="16">
      <c r="A155" s="2" t="s">
        <v>347</v>
      </c>
      <c r="B155" s="1" t="s">
        <v>348</v>
      </c>
      <c r="J155" s="59"/>
      <c r="K155" s="59"/>
      <c r="L155" s="59"/>
      <c r="M155" s="59"/>
      <c r="O155" s="59"/>
      <c r="P155" s="59"/>
      <c r="Q155" s="59"/>
      <c r="R155" s="59"/>
      <c r="S155" s="59"/>
      <c r="T155" s="59"/>
      <c r="V155" s="59"/>
      <c r="W155" s="59"/>
      <c r="X155" s="59"/>
      <c r="Y155" s="59"/>
      <c r="AB155" s="59"/>
      <c r="AC155" s="59"/>
      <c r="AD155" s="62"/>
      <c r="AE155" s="62"/>
    </row>
    <row r="156" spans="1:31" ht="16">
      <c r="A156" s="2" t="s">
        <v>349</v>
      </c>
      <c r="B156" s="1" t="s">
        <v>350</v>
      </c>
      <c r="J156" s="59"/>
      <c r="K156" s="59"/>
      <c r="L156" s="59"/>
      <c r="M156" s="59"/>
      <c r="O156" s="59"/>
      <c r="P156" s="59"/>
      <c r="Q156" s="59"/>
      <c r="R156" s="59"/>
      <c r="S156" s="59"/>
      <c r="T156" s="59"/>
      <c r="V156" s="59"/>
      <c r="W156" s="59"/>
      <c r="X156" s="59"/>
      <c r="Y156" s="59"/>
      <c r="AB156" s="59"/>
      <c r="AC156" s="59"/>
      <c r="AD156" s="62"/>
      <c r="AE156" s="62"/>
    </row>
    <row r="157" spans="1:31" ht="16.5" customHeight="1">
      <c r="A157" s="2" t="s">
        <v>102</v>
      </c>
      <c r="B157" s="1" t="s">
        <v>351</v>
      </c>
      <c r="J157" s="59"/>
      <c r="K157" s="59"/>
      <c r="L157" s="59"/>
      <c r="M157" s="59"/>
      <c r="O157" s="59"/>
      <c r="P157" s="59"/>
      <c r="Q157" s="59"/>
      <c r="R157" s="59"/>
      <c r="S157" s="59"/>
      <c r="T157" s="59"/>
      <c r="V157" s="59"/>
      <c r="W157" s="59"/>
      <c r="X157" s="59"/>
      <c r="Y157" s="59"/>
      <c r="AB157" s="59"/>
      <c r="AC157" s="59"/>
      <c r="AD157" s="62"/>
      <c r="AE157" s="62"/>
    </row>
    <row r="158" spans="1:31" ht="16.5" customHeight="1">
      <c r="A158" s="2" t="s">
        <v>300</v>
      </c>
      <c r="B158" s="1" t="s">
        <v>352</v>
      </c>
      <c r="J158" s="59"/>
      <c r="K158" s="59"/>
      <c r="L158" s="59"/>
      <c r="M158" s="59"/>
      <c r="O158" s="59"/>
      <c r="P158" s="59"/>
      <c r="Q158" s="59"/>
      <c r="R158" s="59"/>
      <c r="S158" s="59"/>
      <c r="T158" s="59"/>
      <c r="V158" s="59"/>
      <c r="W158" s="59"/>
      <c r="X158" s="59"/>
      <c r="Y158" s="59"/>
      <c r="AB158" s="59"/>
      <c r="AC158" s="59"/>
      <c r="AD158" s="62"/>
      <c r="AE158" s="62"/>
    </row>
    <row r="159" spans="1:31" ht="16.5" customHeight="1">
      <c r="A159" s="2" t="s">
        <v>227</v>
      </c>
      <c r="B159" s="1" t="s">
        <v>353</v>
      </c>
      <c r="J159" s="59"/>
      <c r="K159" s="59"/>
      <c r="L159" s="59"/>
      <c r="M159" s="59"/>
      <c r="O159" s="59"/>
      <c r="P159" s="59"/>
      <c r="Q159" s="59"/>
      <c r="R159" s="59"/>
      <c r="S159" s="59"/>
      <c r="T159" s="59"/>
      <c r="V159" s="59"/>
      <c r="W159" s="59"/>
      <c r="X159" s="59"/>
      <c r="Y159" s="59"/>
      <c r="AB159" s="59"/>
      <c r="AC159" s="59"/>
      <c r="AD159" s="62"/>
      <c r="AE159" s="62"/>
    </row>
    <row r="160" spans="1:31" ht="16">
      <c r="A160" s="2"/>
      <c r="B160" s="1691" t="e" vm="1">
        <v>#VALUE!</v>
      </c>
      <c r="C160" s="1691"/>
      <c r="D160" s="1691"/>
      <c r="E160" s="1691"/>
      <c r="F160" s="1691"/>
      <c r="G160" s="1691"/>
      <c r="H160" s="1691"/>
      <c r="J160" s="59"/>
      <c r="K160" s="59"/>
      <c r="L160" s="59"/>
      <c r="M160" s="59"/>
      <c r="O160" s="59"/>
      <c r="P160" s="59"/>
      <c r="Q160" s="59"/>
      <c r="R160" s="59"/>
      <c r="S160" s="59"/>
      <c r="T160" s="59"/>
      <c r="V160" s="59"/>
      <c r="W160" s="59"/>
      <c r="X160" s="59"/>
      <c r="Y160" s="59"/>
      <c r="AB160" s="59"/>
      <c r="AC160" s="59"/>
      <c r="AD160" s="62"/>
      <c r="AE160" s="62"/>
    </row>
    <row r="161" spans="1:41" ht="17.25" customHeight="1">
      <c r="A161" s="2"/>
      <c r="B161" s="1691"/>
      <c r="C161" s="1691"/>
      <c r="D161" s="1691"/>
      <c r="E161" s="1691"/>
      <c r="F161" s="1691"/>
      <c r="G161" s="1691"/>
      <c r="H161" s="1691"/>
      <c r="J161" s="59"/>
      <c r="K161" s="59"/>
      <c r="L161" s="59"/>
      <c r="M161" s="59"/>
      <c r="N161" s="59"/>
      <c r="O161" s="59"/>
      <c r="P161" s="59"/>
      <c r="Q161" s="59"/>
      <c r="R161" s="59"/>
      <c r="S161" s="59"/>
      <c r="T161" s="59"/>
      <c r="V161" s="59"/>
      <c r="W161" s="59"/>
      <c r="X161" s="59"/>
      <c r="Y161" s="59"/>
      <c r="Z161" s="59"/>
      <c r="AA161" s="59"/>
      <c r="AB161" s="59"/>
      <c r="AC161" s="59"/>
      <c r="AD161" s="62"/>
      <c r="AE161" s="62"/>
    </row>
    <row r="162" spans="1:41" ht="17.25" customHeight="1">
      <c r="A162" s="2"/>
      <c r="B162" s="1691"/>
      <c r="C162" s="1691"/>
      <c r="D162" s="1691"/>
      <c r="E162" s="1691"/>
      <c r="F162" s="1691"/>
      <c r="G162" s="1691"/>
      <c r="H162" s="1691"/>
      <c r="J162" s="59"/>
      <c r="K162" s="59"/>
      <c r="L162" s="59"/>
      <c r="M162" s="59"/>
      <c r="N162" s="59"/>
      <c r="O162" s="59"/>
      <c r="P162" s="59"/>
      <c r="Q162" s="59"/>
      <c r="R162" s="59"/>
      <c r="S162" s="59"/>
      <c r="T162" s="59"/>
      <c r="V162" s="59"/>
      <c r="W162" s="59"/>
      <c r="X162" s="59"/>
      <c r="Y162" s="59"/>
      <c r="Z162" s="59"/>
      <c r="AA162" s="59"/>
      <c r="AB162" s="59"/>
      <c r="AC162" s="59"/>
      <c r="AD162" s="62"/>
      <c r="AE162" s="62"/>
    </row>
    <row r="163" spans="1:41" ht="17.25" customHeight="1">
      <c r="A163" s="2"/>
      <c r="B163" s="1691"/>
      <c r="C163" s="1691"/>
      <c r="D163" s="1691"/>
      <c r="E163" s="1691"/>
      <c r="F163" s="1691"/>
      <c r="G163" s="1691"/>
      <c r="H163" s="1691"/>
      <c r="J163" s="59"/>
      <c r="K163" s="59"/>
      <c r="L163" s="59"/>
      <c r="M163" s="59"/>
      <c r="N163" s="59"/>
      <c r="O163" s="59"/>
      <c r="P163" s="59"/>
      <c r="Q163" s="59"/>
      <c r="R163" s="59"/>
      <c r="S163" s="59"/>
      <c r="T163" s="59"/>
      <c r="V163" s="59"/>
      <c r="W163" s="59"/>
      <c r="X163" s="59"/>
      <c r="Y163" s="59"/>
      <c r="Z163" s="59"/>
      <c r="AA163" s="59"/>
      <c r="AB163" s="59"/>
      <c r="AC163" s="59"/>
      <c r="AD163" s="62"/>
      <c r="AE163" s="62"/>
    </row>
    <row r="164" spans="1:41" ht="17.25" customHeight="1">
      <c r="A164" s="2"/>
      <c r="B164" s="1691"/>
      <c r="C164" s="1691"/>
      <c r="D164" s="1691"/>
      <c r="E164" s="1691"/>
      <c r="F164" s="1691"/>
      <c r="G164" s="1691"/>
      <c r="H164" s="1691"/>
      <c r="J164" s="59"/>
      <c r="K164" s="59"/>
      <c r="L164" s="59"/>
      <c r="M164" s="59"/>
      <c r="N164" s="59"/>
      <c r="O164" s="59"/>
      <c r="P164" s="59"/>
      <c r="Q164" s="59"/>
      <c r="R164" s="59"/>
      <c r="S164" s="59"/>
      <c r="T164" s="59"/>
      <c r="V164" s="59"/>
      <c r="W164" s="59"/>
      <c r="X164" s="59"/>
      <c r="Y164" s="59"/>
      <c r="Z164" s="59"/>
      <c r="AA164" s="59"/>
      <c r="AB164" s="59"/>
      <c r="AC164" s="59"/>
      <c r="AD164" s="62"/>
      <c r="AE164" s="62"/>
    </row>
    <row r="165" spans="1:41" s="144" customFormat="1" ht="17.25" customHeight="1">
      <c r="A165" s="1609" t="s">
        <v>149</v>
      </c>
      <c r="B165" s="1610" t="s">
        <v>1665</v>
      </c>
      <c r="C165" s="1609"/>
      <c r="D165" s="1609"/>
      <c r="E165" s="1609"/>
      <c r="F165" s="1609"/>
      <c r="G165" s="1609"/>
      <c r="H165" s="1609"/>
      <c r="I165" s="1611"/>
      <c r="J165" s="1612"/>
      <c r="K165" s="1612"/>
      <c r="L165" s="1612"/>
      <c r="M165" s="1612"/>
      <c r="N165" s="1612"/>
      <c r="O165" s="1612"/>
      <c r="P165" s="1612"/>
      <c r="Q165" s="1612"/>
      <c r="R165" s="1612"/>
      <c r="S165" s="1612"/>
      <c r="T165" s="1612"/>
      <c r="U165" s="1611"/>
      <c r="V165" s="1612"/>
      <c r="W165" s="1612"/>
      <c r="X165" s="1612"/>
      <c r="Y165" s="1612"/>
      <c r="Z165" s="1612"/>
      <c r="AA165" s="1612"/>
      <c r="AB165" s="1612"/>
      <c r="AC165" s="1612"/>
      <c r="AD165" s="1613"/>
      <c r="AE165" s="1613"/>
      <c r="AF165" s="1611"/>
      <c r="AG165" s="1611"/>
      <c r="AH165" s="1611"/>
      <c r="AI165" s="1611"/>
      <c r="AJ165" s="1611"/>
      <c r="AK165" s="1611"/>
      <c r="AL165" s="1611"/>
      <c r="AM165" s="1611"/>
      <c r="AN165" s="1611"/>
      <c r="AO165" s="1611"/>
    </row>
    <row r="166" spans="1:41" ht="17.25" customHeight="1">
      <c r="A166" s="2"/>
      <c r="B166" s="5"/>
      <c r="C166" s="5"/>
      <c r="D166" s="5"/>
      <c r="E166" s="5"/>
      <c r="F166" s="5"/>
      <c r="G166" s="5"/>
      <c r="H166" s="5"/>
      <c r="J166" s="59"/>
      <c r="K166" s="59"/>
      <c r="L166" s="59"/>
      <c r="M166" s="59"/>
      <c r="N166" s="59"/>
      <c r="O166" s="59"/>
      <c r="P166" s="59"/>
      <c r="Q166" s="59"/>
      <c r="R166" s="59"/>
      <c r="S166" s="59"/>
      <c r="T166" s="59"/>
      <c r="V166" s="59"/>
      <c r="W166" s="59"/>
      <c r="X166" s="59"/>
      <c r="Y166" s="59"/>
      <c r="Z166" s="59"/>
      <c r="AA166" s="59"/>
      <c r="AB166" s="59"/>
      <c r="AC166" s="59"/>
      <c r="AD166" s="62"/>
      <c r="AE166" s="62"/>
    </row>
    <row r="167" spans="1:41" ht="15.75" customHeight="1">
      <c r="B167" s="112" t="s">
        <v>354</v>
      </c>
      <c r="D167" s="2"/>
      <c r="F167" s="112" t="s">
        <v>355</v>
      </c>
      <c r="G167" s="112"/>
      <c r="H167" s="112"/>
      <c r="J167" s="112" t="s">
        <v>356</v>
      </c>
      <c r="O167" s="112" t="s">
        <v>357</v>
      </c>
    </row>
    <row r="168" spans="1:41" ht="15.75" customHeight="1">
      <c r="B168" s="69" t="s">
        <v>358</v>
      </c>
      <c r="D168" s="2"/>
      <c r="F168" s="69" t="s">
        <v>359</v>
      </c>
      <c r="G168" s="69"/>
      <c r="H168" s="69"/>
      <c r="J168" s="69" t="s">
        <v>360</v>
      </c>
      <c r="O168" s="69" t="s">
        <v>361</v>
      </c>
    </row>
    <row r="169" spans="1:41" ht="15.75" customHeight="1">
      <c r="B169" s="69" t="s">
        <v>362</v>
      </c>
      <c r="D169" s="2"/>
      <c r="F169" s="69" t="s">
        <v>363</v>
      </c>
      <c r="J169" s="69" t="s">
        <v>364</v>
      </c>
      <c r="O169" s="69" t="s">
        <v>365</v>
      </c>
    </row>
    <row r="170" spans="1:41" ht="15.75" customHeight="1">
      <c r="B170" s="69" t="s">
        <v>366</v>
      </c>
      <c r="D170" s="2"/>
      <c r="F170" s="69" t="s">
        <v>367</v>
      </c>
      <c r="G170" s="69"/>
      <c r="H170" s="69"/>
      <c r="J170" s="69" t="s">
        <v>368</v>
      </c>
      <c r="O170" s="69" t="s">
        <v>369</v>
      </c>
    </row>
    <row r="171" spans="1:41" ht="15.75" customHeight="1">
      <c r="B171" s="69" t="s">
        <v>370</v>
      </c>
      <c r="D171" s="2"/>
      <c r="F171" s="1" t="s">
        <v>371</v>
      </c>
      <c r="G171" s="69"/>
      <c r="H171" s="69"/>
      <c r="J171" s="69" t="s">
        <v>372</v>
      </c>
      <c r="O171" s="1516" t="s">
        <v>1660</v>
      </c>
    </row>
    <row r="172" spans="1:41" ht="15.75" customHeight="1">
      <c r="B172" s="69" t="s">
        <v>374</v>
      </c>
      <c r="D172" s="2"/>
      <c r="F172" s="1" t="s">
        <v>375</v>
      </c>
      <c r="G172" s="69"/>
      <c r="H172" s="69"/>
      <c r="J172" s="69" t="s">
        <v>376</v>
      </c>
      <c r="O172" s="69" t="s">
        <v>373</v>
      </c>
    </row>
    <row r="173" spans="1:41" ht="15.75" customHeight="1">
      <c r="B173" s="69" t="s">
        <v>378</v>
      </c>
      <c r="D173" s="2"/>
      <c r="F173" s="69" t="s">
        <v>379</v>
      </c>
      <c r="G173" s="69"/>
      <c r="H173" s="69"/>
      <c r="J173" s="69" t="s">
        <v>380</v>
      </c>
      <c r="O173" s="69" t="s">
        <v>377</v>
      </c>
    </row>
    <row r="174" spans="1:41" ht="15.75" customHeight="1">
      <c r="B174" s="69" t="s">
        <v>381</v>
      </c>
      <c r="D174" s="2"/>
      <c r="F174" s="1" t="s">
        <v>382</v>
      </c>
      <c r="G174" s="69"/>
      <c r="H174" s="69"/>
      <c r="J174" s="69" t="s">
        <v>383</v>
      </c>
      <c r="V174" s="69"/>
      <c r="W174" s="69"/>
    </row>
    <row r="175" spans="1:41" ht="15.75" customHeight="1">
      <c r="B175" s="69" t="s">
        <v>384</v>
      </c>
      <c r="D175" s="2"/>
      <c r="F175" s="69" t="s">
        <v>385</v>
      </c>
      <c r="G175" s="69"/>
      <c r="H175" s="69"/>
      <c r="J175" s="69" t="s">
        <v>386</v>
      </c>
      <c r="O175" s="402" t="s">
        <v>1661</v>
      </c>
    </row>
    <row r="176" spans="1:41" ht="15.75" customHeight="1">
      <c r="B176" s="69" t="s">
        <v>388</v>
      </c>
      <c r="D176" s="2"/>
      <c r="F176" s="1" t="s">
        <v>389</v>
      </c>
      <c r="G176" s="69"/>
      <c r="H176" s="69"/>
      <c r="J176" s="69" t="s">
        <v>390</v>
      </c>
      <c r="O176" s="1516" t="s">
        <v>1662</v>
      </c>
    </row>
    <row r="177" spans="2:15" ht="15.75" customHeight="1">
      <c r="B177" s="69" t="s">
        <v>392</v>
      </c>
      <c r="D177" s="2"/>
      <c r="F177" s="69" t="s">
        <v>393</v>
      </c>
      <c r="H177" s="69"/>
      <c r="J177" s="69" t="s">
        <v>394</v>
      </c>
      <c r="O177" s="1" t="s">
        <v>387</v>
      </c>
    </row>
    <row r="178" spans="2:15" ht="15.75" customHeight="1">
      <c r="B178" s="69" t="s">
        <v>396</v>
      </c>
      <c r="D178" s="2"/>
      <c r="F178" s="69" t="s">
        <v>400</v>
      </c>
      <c r="H178" s="69"/>
      <c r="J178" s="1" t="s">
        <v>397</v>
      </c>
      <c r="O178" s="1" t="s">
        <v>391</v>
      </c>
    </row>
    <row r="179" spans="2:15" ht="15.75" customHeight="1">
      <c r="B179" s="1" t="s">
        <v>399</v>
      </c>
      <c r="D179" s="2"/>
      <c r="F179" s="69" t="s">
        <v>404</v>
      </c>
      <c r="G179" s="69"/>
      <c r="H179" s="69"/>
      <c r="J179" s="69" t="s">
        <v>401</v>
      </c>
      <c r="O179" s="1" t="s">
        <v>395</v>
      </c>
    </row>
    <row r="180" spans="2:15" ht="15.75" customHeight="1">
      <c r="B180" s="69" t="s">
        <v>403</v>
      </c>
      <c r="D180" s="2"/>
      <c r="F180" s="1" t="s">
        <v>407</v>
      </c>
      <c r="G180" s="69"/>
      <c r="H180" s="69"/>
      <c r="J180" s="69" t="s">
        <v>405</v>
      </c>
      <c r="O180" s="1" t="s">
        <v>398</v>
      </c>
    </row>
    <row r="181" spans="2:15" ht="15.75" customHeight="1">
      <c r="B181" s="69" t="s">
        <v>406</v>
      </c>
      <c r="D181" s="2"/>
      <c r="F181" s="69" t="s">
        <v>410</v>
      </c>
      <c r="G181" s="69"/>
      <c r="H181" s="69"/>
      <c r="J181" s="69" t="s">
        <v>408</v>
      </c>
      <c r="O181" s="1" t="s">
        <v>402</v>
      </c>
    </row>
    <row r="182" spans="2:15" ht="15.75" customHeight="1">
      <c r="B182" s="69" t="s">
        <v>409</v>
      </c>
      <c r="D182" s="2"/>
      <c r="F182" s="69" t="s">
        <v>413</v>
      </c>
      <c r="G182" s="69"/>
      <c r="H182" s="69"/>
      <c r="J182" s="69" t="s">
        <v>411</v>
      </c>
    </row>
    <row r="183" spans="2:15" ht="15.75" customHeight="1">
      <c r="B183" s="69" t="s">
        <v>412</v>
      </c>
      <c r="C183" s="69"/>
      <c r="D183" s="69"/>
      <c r="F183" s="69" t="s">
        <v>365</v>
      </c>
      <c r="G183" s="69"/>
      <c r="H183" s="69"/>
      <c r="J183" s="69" t="s">
        <v>414</v>
      </c>
    </row>
    <row r="184" spans="2:15" ht="15.75" customHeight="1">
      <c r="B184" s="69" t="s">
        <v>415</v>
      </c>
      <c r="F184" s="69" t="s">
        <v>417</v>
      </c>
      <c r="G184" s="69"/>
      <c r="H184" s="69"/>
      <c r="J184" s="69" t="s">
        <v>416</v>
      </c>
    </row>
    <row r="185" spans="2:15" ht="15.75" customHeight="1">
      <c r="B185" s="1" t="s">
        <v>419</v>
      </c>
      <c r="C185" s="1517"/>
      <c r="F185" s="1" t="s">
        <v>420</v>
      </c>
      <c r="G185" s="69"/>
      <c r="H185" s="69"/>
      <c r="J185" s="69" t="s">
        <v>418</v>
      </c>
    </row>
    <row r="186" spans="2:15" ht="15.75" customHeight="1">
      <c r="B186" s="69" t="s">
        <v>422</v>
      </c>
      <c r="C186" s="69"/>
      <c r="F186" s="69" t="s">
        <v>423</v>
      </c>
      <c r="G186" s="69"/>
      <c r="H186" s="69"/>
      <c r="J186" s="69" t="s">
        <v>421</v>
      </c>
    </row>
    <row r="187" spans="2:15" ht="15.75" customHeight="1">
      <c r="B187" s="69" t="s">
        <v>425</v>
      </c>
      <c r="C187" s="69"/>
      <c r="F187" s="69" t="s">
        <v>426</v>
      </c>
      <c r="G187" s="69"/>
      <c r="H187" s="69"/>
      <c r="J187" s="69" t="s">
        <v>424</v>
      </c>
    </row>
    <row r="188" spans="2:15" ht="15.75" customHeight="1">
      <c r="B188" s="69" t="s">
        <v>428</v>
      </c>
      <c r="C188" s="69"/>
      <c r="F188" s="69" t="s">
        <v>429</v>
      </c>
      <c r="G188" s="69"/>
      <c r="H188" s="69"/>
      <c r="J188" s="1" t="s">
        <v>427</v>
      </c>
    </row>
    <row r="189" spans="2:15" ht="15.75" customHeight="1">
      <c r="B189" s="69" t="s">
        <v>431</v>
      </c>
      <c r="C189" s="69"/>
      <c r="F189" s="69" t="s">
        <v>1663</v>
      </c>
      <c r="G189" s="69"/>
      <c r="H189" s="69"/>
      <c r="J189" s="1" t="s">
        <v>430</v>
      </c>
    </row>
    <row r="190" spans="2:15" ht="15.75" customHeight="1">
      <c r="B190" s="1" t="s">
        <v>1365</v>
      </c>
      <c r="F190" s="69" t="s">
        <v>434</v>
      </c>
      <c r="G190" s="69"/>
      <c r="H190" s="69"/>
      <c r="J190" s="1" t="s">
        <v>432</v>
      </c>
    </row>
    <row r="191" spans="2:15" ht="15.75" customHeight="1">
      <c r="B191" s="69" t="s">
        <v>433</v>
      </c>
      <c r="F191" s="69" t="s">
        <v>437</v>
      </c>
      <c r="G191" s="69"/>
      <c r="H191" s="69"/>
      <c r="J191" s="1" t="s">
        <v>435</v>
      </c>
    </row>
    <row r="192" spans="2:15" ht="15.75" customHeight="1">
      <c r="B192" s="1" t="s">
        <v>436</v>
      </c>
      <c r="F192" s="69" t="s">
        <v>440</v>
      </c>
      <c r="G192" s="69"/>
      <c r="J192" s="1" t="s">
        <v>438</v>
      </c>
    </row>
    <row r="193" spans="2:10" ht="15.75" customHeight="1">
      <c r="B193" s="1" t="s">
        <v>439</v>
      </c>
      <c r="F193" s="69" t="s">
        <v>443</v>
      </c>
      <c r="J193" s="1" t="s">
        <v>441</v>
      </c>
    </row>
    <row r="194" spans="2:10">
      <c r="B194" s="69" t="s">
        <v>442</v>
      </c>
      <c r="F194" s="69" t="s">
        <v>448</v>
      </c>
      <c r="J194" s="1" t="s">
        <v>444</v>
      </c>
    </row>
    <row r="195" spans="2:10">
      <c r="B195" s="69" t="s">
        <v>445</v>
      </c>
      <c r="F195" s="69" t="s">
        <v>451</v>
      </c>
      <c r="J195" s="1" t="s">
        <v>446</v>
      </c>
    </row>
    <row r="196" spans="2:10">
      <c r="B196" s="1" t="s">
        <v>447</v>
      </c>
      <c r="F196" s="69" t="s">
        <v>454</v>
      </c>
      <c r="J196" s="1" t="s">
        <v>449</v>
      </c>
    </row>
    <row r="197" spans="2:10">
      <c r="B197" s="69" t="s">
        <v>450</v>
      </c>
      <c r="F197" s="69" t="s">
        <v>457</v>
      </c>
      <c r="J197" s="1" t="s">
        <v>452</v>
      </c>
    </row>
    <row r="198" spans="2:10">
      <c r="B198" s="69" t="s">
        <v>453</v>
      </c>
      <c r="F198" s="69" t="s">
        <v>459</v>
      </c>
      <c r="J198" s="1" t="s">
        <v>455</v>
      </c>
    </row>
    <row r="199" spans="2:10">
      <c r="B199" s="1" t="s">
        <v>456</v>
      </c>
      <c r="F199" s="144" t="s">
        <v>461</v>
      </c>
      <c r="J199" s="1" t="s">
        <v>458</v>
      </c>
    </row>
    <row r="200" spans="2:10">
      <c r="F200" s="69" t="s">
        <v>463</v>
      </c>
      <c r="J200" s="1" t="s">
        <v>460</v>
      </c>
    </row>
    <row r="201" spans="2:10" ht="15" customHeight="1">
      <c r="F201" s="69" t="s">
        <v>465</v>
      </c>
      <c r="J201" s="1" t="s">
        <v>462</v>
      </c>
    </row>
    <row r="202" spans="2:10" ht="15" customHeight="1">
      <c r="F202" s="69" t="s">
        <v>467</v>
      </c>
      <c r="J202" s="1" t="s">
        <v>464</v>
      </c>
    </row>
    <row r="203" spans="2:10" ht="15" customHeight="1">
      <c r="F203" s="69" t="s">
        <v>469</v>
      </c>
      <c r="J203" s="1" t="s">
        <v>466</v>
      </c>
    </row>
    <row r="204" spans="2:10" ht="15" customHeight="1">
      <c r="F204" s="69" t="s">
        <v>471</v>
      </c>
      <c r="J204" s="1" t="s">
        <v>468</v>
      </c>
    </row>
    <row r="205" spans="2:10" ht="15" customHeight="1">
      <c r="F205" s="69" t="s">
        <v>473</v>
      </c>
      <c r="J205" s="1" t="s">
        <v>470</v>
      </c>
    </row>
    <row r="206" spans="2:10" ht="15" customHeight="1">
      <c r="F206" s="69" t="s">
        <v>475</v>
      </c>
      <c r="J206" s="1" t="s">
        <v>472</v>
      </c>
    </row>
    <row r="207" spans="2:10" ht="15" customHeight="1">
      <c r="F207" s="69" t="s">
        <v>477</v>
      </c>
      <c r="J207" s="1" t="s">
        <v>474</v>
      </c>
    </row>
    <row r="208" spans="2:10" ht="15" customHeight="1">
      <c r="F208" s="69" t="s">
        <v>479</v>
      </c>
      <c r="J208" s="1" t="s">
        <v>476</v>
      </c>
    </row>
    <row r="209" spans="6:10" ht="15" customHeight="1">
      <c r="F209" s="69" t="s">
        <v>480</v>
      </c>
      <c r="J209" s="1" t="s">
        <v>478</v>
      </c>
    </row>
    <row r="210" spans="6:10" ht="15" customHeight="1">
      <c r="F210" s="69" t="s">
        <v>481</v>
      </c>
      <c r="J210" s="350"/>
    </row>
    <row r="211" spans="6:10" ht="15" customHeight="1">
      <c r="F211" s="69" t="s">
        <v>482</v>
      </c>
    </row>
    <row r="212" spans="6:10" ht="15" customHeight="1">
      <c r="F212" s="1" t="s">
        <v>483</v>
      </c>
    </row>
    <row r="213" spans="6:10" ht="15" customHeight="1">
      <c r="F213" s="69" t="s">
        <v>484</v>
      </c>
    </row>
    <row r="214" spans="6:10" ht="15" customHeight="1">
      <c r="F214" s="1" t="s">
        <v>485</v>
      </c>
    </row>
    <row r="215" spans="6:10" ht="15" customHeight="1">
      <c r="F215" s="69" t="s">
        <v>486</v>
      </c>
    </row>
    <row r="216" spans="6:10" ht="15" customHeight="1">
      <c r="F216" s="69" t="s">
        <v>487</v>
      </c>
    </row>
    <row r="217" spans="6:10" ht="15" customHeight="1">
      <c r="F217" s="1" t="s">
        <v>488</v>
      </c>
    </row>
    <row r="218" spans="6:10" ht="15" customHeight="1">
      <c r="F218" s="1" t="s">
        <v>489</v>
      </c>
    </row>
  </sheetData>
  <sheetProtection algorithmName="SHA-512" hashValue="IwSdv+a+skYFkSLvJmTm2XO/8LxoBIIrVR5yDzmjyVPOt13HrtTEoheCqhkXIJbbYjekNa56jJokgThqLWs/uQ==" saltValue="WbLTo9YXRypfup8AuXfqWw==" spinCount="100000" sheet="1" objects="1" scenarios="1"/>
  <autoFilter ref="B8:AO117" xr:uid="{00000000-0001-0000-0100-000000000000}"/>
  <mergeCells count="6">
    <mergeCell ref="C9:C16"/>
    <mergeCell ref="B160:H164"/>
    <mergeCell ref="C7:C8"/>
    <mergeCell ref="D7:D8"/>
    <mergeCell ref="G7:G8"/>
    <mergeCell ref="B76:B79"/>
  </mergeCells>
  <phoneticPr fontId="22" type="noConversion"/>
  <pageMargins left="0.7" right="0.7" top="0.75" bottom="0.75" header="0.3" footer="0.3"/>
  <pageSetup paperSize="17" scale="18" fitToHeight="0" orientation="landscape" r:id="rId1"/>
  <headerFooter>
    <oddHeader>&amp;R&amp;K000000&amp;D</oddHeader>
    <oddFooter>&amp;C&amp;K000000&amp;F</oddFooter>
  </headerFooter>
  <rowBreaks count="1" manualBreakCount="1">
    <brk id="166" min="1"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A1:AV133"/>
  <sheetViews>
    <sheetView zoomScale="71" zoomScaleNormal="71" zoomScaleSheetLayoutView="70" workbookViewId="0">
      <selection activeCell="A2" sqref="A2"/>
    </sheetView>
  </sheetViews>
  <sheetFormatPr baseColWidth="10" defaultColWidth="9.33203125" defaultRowHeight="15"/>
  <cols>
    <col min="1" max="1" width="24" style="8" customWidth="1"/>
    <col min="2" max="16" width="9.33203125" style="8"/>
    <col min="17" max="17" width="12.33203125" style="8" customWidth="1"/>
    <col min="18" max="31" width="9.33203125" style="7"/>
    <col min="32" max="32" width="33.33203125" style="7" customWidth="1"/>
    <col min="33" max="33" width="108.83203125" style="7" customWidth="1"/>
    <col min="34" max="16384" width="9.33203125" style="7"/>
  </cols>
  <sheetData>
    <row r="1" spans="1:48" ht="21">
      <c r="A1" s="377" t="str">
        <f>ReadMe!B17</f>
        <v>April 2025</v>
      </c>
      <c r="B1" s="9"/>
      <c r="C1" s="201"/>
      <c r="D1" s="9"/>
      <c r="E1" s="9"/>
      <c r="F1" s="9"/>
      <c r="G1" s="9"/>
      <c r="H1" s="9"/>
      <c r="I1" s="9"/>
      <c r="J1" s="9"/>
      <c r="K1" s="9"/>
      <c r="L1" s="9"/>
      <c r="M1" s="9"/>
      <c r="N1" s="9"/>
      <c r="O1" s="9"/>
      <c r="P1" s="9"/>
      <c r="Q1" s="9"/>
      <c r="R1" s="23"/>
      <c r="S1" s="23"/>
      <c r="T1" s="23"/>
      <c r="U1" s="24"/>
      <c r="V1" s="23"/>
      <c r="W1" s="23"/>
      <c r="X1" s="23"/>
      <c r="Y1" s="23"/>
      <c r="Z1" s="23"/>
      <c r="AA1" s="23"/>
      <c r="AB1" s="23"/>
      <c r="AC1" s="23"/>
      <c r="AD1" s="23"/>
      <c r="AE1" s="23"/>
      <c r="AF1" s="23"/>
      <c r="AG1" s="23"/>
    </row>
    <row r="2" spans="1:48">
      <c r="A2" s="9"/>
      <c r="B2" s="9"/>
      <c r="C2" s="201"/>
      <c r="D2" s="9"/>
      <c r="E2" s="9"/>
      <c r="F2" s="9"/>
      <c r="G2" s="9"/>
      <c r="H2" s="9"/>
      <c r="I2" s="9"/>
      <c r="J2" s="9"/>
      <c r="K2" s="9"/>
      <c r="L2" s="9"/>
      <c r="M2" s="9"/>
      <c r="N2" s="9"/>
      <c r="O2" s="9"/>
      <c r="P2" s="9"/>
      <c r="Q2" s="9"/>
      <c r="R2" s="23"/>
      <c r="S2" s="23"/>
      <c r="T2" s="23"/>
      <c r="U2" s="24"/>
      <c r="V2" s="23"/>
      <c r="W2" s="23"/>
      <c r="X2" s="23"/>
      <c r="Y2" s="23"/>
      <c r="Z2" s="23"/>
      <c r="AA2" s="23"/>
      <c r="AB2" s="23"/>
      <c r="AC2" s="23"/>
      <c r="AD2" s="23"/>
      <c r="AE2" s="23"/>
      <c r="AF2" s="23"/>
      <c r="AG2" s="23"/>
    </row>
    <row r="3" spans="1:48" ht="21">
      <c r="A3" s="25" t="s">
        <v>490</v>
      </c>
      <c r="B3" s="26"/>
      <c r="C3" s="27"/>
      <c r="D3" s="26"/>
      <c r="E3" s="26"/>
      <c r="F3" s="26"/>
      <c r="G3" s="26"/>
      <c r="H3" s="26"/>
      <c r="I3" s="26"/>
      <c r="J3" s="26"/>
      <c r="K3" s="26"/>
      <c r="L3" s="26"/>
      <c r="M3" s="26"/>
      <c r="N3" s="26"/>
      <c r="O3" s="26"/>
      <c r="P3" s="26"/>
      <c r="Q3" s="26"/>
      <c r="R3" s="28"/>
      <c r="S3" s="28"/>
      <c r="T3" s="29"/>
      <c r="U3" s="24"/>
      <c r="V3" s="23"/>
      <c r="W3" s="23"/>
      <c r="X3" s="23"/>
      <c r="Y3" s="23"/>
      <c r="Z3" s="23"/>
      <c r="AA3" s="23"/>
      <c r="AB3" s="23"/>
      <c r="AC3" s="23"/>
      <c r="AD3" s="23"/>
      <c r="AE3" s="23"/>
      <c r="AF3" s="23"/>
      <c r="AG3" s="23"/>
    </row>
    <row r="4" spans="1:48">
      <c r="A4" s="9"/>
      <c r="B4" s="9"/>
      <c r="C4" s="9"/>
      <c r="D4" s="9"/>
      <c r="E4" s="9"/>
      <c r="F4" s="9"/>
      <c r="G4" s="9"/>
      <c r="H4" s="9"/>
      <c r="I4" s="9"/>
      <c r="J4" s="9"/>
      <c r="K4" s="9"/>
      <c r="L4" s="9"/>
      <c r="M4" s="9"/>
      <c r="N4" s="9"/>
      <c r="O4" s="9"/>
      <c r="P4" s="9"/>
      <c r="Q4" s="9"/>
      <c r="R4" s="23"/>
      <c r="S4" s="23"/>
      <c r="T4" s="23"/>
      <c r="U4" s="23"/>
      <c r="V4" s="23"/>
      <c r="W4" s="23"/>
      <c r="X4" s="23"/>
      <c r="Y4" s="23"/>
      <c r="Z4" s="23"/>
      <c r="AA4" s="23"/>
      <c r="AB4" s="23"/>
      <c r="AC4" s="23"/>
      <c r="AD4" s="23"/>
      <c r="AE4" s="23"/>
      <c r="AF4" s="23"/>
      <c r="AG4" s="23"/>
    </row>
    <row r="5" spans="1:48" ht="21">
      <c r="A5" s="52" t="s">
        <v>491</v>
      </c>
      <c r="B5" s="44"/>
      <c r="C5" s="48"/>
      <c r="D5" s="48"/>
      <c r="E5" s="44"/>
      <c r="F5" s="44"/>
      <c r="G5" s="44"/>
      <c r="H5" s="44"/>
      <c r="I5" s="44"/>
      <c r="J5" s="48"/>
      <c r="K5" s="48"/>
      <c r="L5" s="44"/>
      <c r="M5" s="48"/>
      <c r="N5" s="48"/>
      <c r="O5" s="48"/>
      <c r="P5" s="48"/>
      <c r="Q5" s="48"/>
      <c r="R5" s="50" t="s">
        <v>492</v>
      </c>
      <c r="S5" s="49"/>
      <c r="T5" s="49"/>
      <c r="U5" s="49"/>
      <c r="V5" s="51"/>
      <c r="W5" s="47"/>
      <c r="X5" s="47"/>
      <c r="Y5" s="47"/>
      <c r="Z5" s="47"/>
      <c r="AA5" s="47"/>
      <c r="AB5" s="47"/>
      <c r="AC5" s="47"/>
      <c r="AD5" s="47"/>
      <c r="AE5" s="47"/>
      <c r="AF5" s="47"/>
      <c r="AG5" s="47"/>
    </row>
    <row r="6" spans="1:48" ht="30.75" customHeight="1">
      <c r="A6" s="31" t="s">
        <v>493</v>
      </c>
      <c r="B6" s="1699" t="s">
        <v>494</v>
      </c>
      <c r="C6" s="1699"/>
      <c r="D6" s="1699"/>
      <c r="E6" s="1699"/>
      <c r="F6" s="1699"/>
      <c r="G6" s="1699"/>
      <c r="H6" s="1699"/>
      <c r="I6" s="1699"/>
      <c r="J6" s="1699"/>
      <c r="K6" s="1699"/>
      <c r="L6" s="1699"/>
      <c r="M6" s="1699"/>
      <c r="N6" s="1699"/>
      <c r="O6" s="1699"/>
      <c r="P6" s="1699"/>
      <c r="Q6" s="1699"/>
      <c r="R6" s="104" t="s">
        <v>495</v>
      </c>
      <c r="S6" s="132"/>
      <c r="T6" s="132"/>
      <c r="U6" s="132"/>
      <c r="V6" s="132"/>
      <c r="W6" s="132"/>
      <c r="X6" s="21"/>
      <c r="Y6" s="21"/>
      <c r="Z6" s="21"/>
      <c r="AA6" s="21"/>
      <c r="AB6" s="21"/>
      <c r="AC6" s="21"/>
      <c r="AD6" s="21"/>
      <c r="AE6" s="21"/>
      <c r="AF6" s="21"/>
      <c r="AG6" s="21"/>
    </row>
    <row r="7" spans="1:48" ht="30.75" customHeight="1">
      <c r="A7" s="9"/>
      <c r="B7" s="1699" t="s">
        <v>496</v>
      </c>
      <c r="C7" s="1699"/>
      <c r="D7" s="1699"/>
      <c r="E7" s="1699"/>
      <c r="F7" s="1699"/>
      <c r="G7" s="1699"/>
      <c r="H7" s="1699"/>
      <c r="I7" s="1699"/>
      <c r="J7" s="1699"/>
      <c r="K7" s="1699"/>
      <c r="L7" s="1699"/>
      <c r="M7" s="1699"/>
      <c r="N7" s="1699"/>
      <c r="O7" s="1699"/>
      <c r="P7" s="1699"/>
      <c r="Q7" s="1699"/>
      <c r="R7" s="104" t="s">
        <v>497</v>
      </c>
      <c r="S7" s="132"/>
      <c r="T7" s="132"/>
      <c r="U7" s="132"/>
      <c r="V7" s="132"/>
      <c r="W7" s="132"/>
      <c r="X7" s="21"/>
      <c r="Y7" s="21"/>
      <c r="Z7" s="21"/>
      <c r="AA7" s="21"/>
      <c r="AB7" s="21"/>
      <c r="AC7" s="21"/>
      <c r="AD7" s="21"/>
      <c r="AE7" s="21"/>
      <c r="AF7" s="21"/>
      <c r="AG7" s="21"/>
    </row>
    <row r="8" spans="1:48" ht="34.5" customHeight="1">
      <c r="A8" s="32"/>
      <c r="B8" s="1699" t="s">
        <v>498</v>
      </c>
      <c r="C8" s="1699"/>
      <c r="D8" s="1699"/>
      <c r="E8" s="1699"/>
      <c r="F8" s="1699"/>
      <c r="G8" s="1699"/>
      <c r="H8" s="1699"/>
      <c r="I8" s="1699"/>
      <c r="J8" s="1699"/>
      <c r="K8" s="1699"/>
      <c r="L8" s="1699"/>
      <c r="M8" s="1699"/>
      <c r="N8" s="1699"/>
      <c r="O8" s="1699"/>
      <c r="P8" s="1699"/>
      <c r="Q8" s="1699"/>
      <c r="R8" s="284" t="s">
        <v>499</v>
      </c>
      <c r="S8" s="132"/>
      <c r="T8" s="132"/>
      <c r="U8" s="132"/>
      <c r="V8" s="132"/>
      <c r="W8" s="132"/>
      <c r="X8" s="21"/>
      <c r="Y8" s="21"/>
      <c r="Z8" s="21"/>
      <c r="AA8" s="21"/>
      <c r="AB8" s="21"/>
      <c r="AC8" s="21"/>
      <c r="AD8" s="21"/>
      <c r="AE8" s="21"/>
      <c r="AF8" s="21"/>
      <c r="AG8" s="21"/>
    </row>
    <row r="9" spans="1:48" ht="21" customHeight="1">
      <c r="A9" s="32"/>
      <c r="B9" s="1699" t="s">
        <v>500</v>
      </c>
      <c r="C9" s="1699"/>
      <c r="D9" s="1699"/>
      <c r="E9" s="1699"/>
      <c r="F9" s="1699"/>
      <c r="G9" s="1699"/>
      <c r="H9" s="1699"/>
      <c r="I9" s="1699"/>
      <c r="J9" s="1699"/>
      <c r="K9" s="1699"/>
      <c r="L9" s="1699"/>
      <c r="M9" s="1699"/>
      <c r="N9" s="1699"/>
      <c r="O9" s="1699"/>
      <c r="P9" s="1699"/>
      <c r="Q9" s="1700"/>
      <c r="R9" s="126" t="s">
        <v>501</v>
      </c>
      <c r="S9" s="132"/>
      <c r="T9" s="132"/>
      <c r="U9" s="132"/>
      <c r="V9" s="132"/>
      <c r="W9" s="132"/>
      <c r="X9" s="14"/>
      <c r="Y9" s="21"/>
      <c r="Z9" s="21"/>
      <c r="AA9" s="21"/>
      <c r="AB9" s="21"/>
      <c r="AC9" s="21"/>
      <c r="AD9" s="21"/>
      <c r="AE9" s="21"/>
      <c r="AF9" s="21"/>
      <c r="AG9" s="21"/>
    </row>
    <row r="10" spans="1:48" s="209" customFormat="1" ht="33.75" customHeight="1">
      <c r="A10" s="32"/>
      <c r="B10" s="214" t="s">
        <v>502</v>
      </c>
      <c r="C10" s="213"/>
      <c r="D10" s="213"/>
      <c r="E10" s="213"/>
      <c r="F10" s="213"/>
      <c r="G10" s="213"/>
      <c r="H10" s="213"/>
      <c r="I10" s="213"/>
      <c r="J10" s="213"/>
      <c r="K10" s="213"/>
      <c r="L10" s="213"/>
      <c r="M10" s="213"/>
      <c r="N10" s="213"/>
      <c r="O10" s="213"/>
      <c r="P10" s="213"/>
      <c r="Q10" s="213"/>
      <c r="R10" s="1727" t="s">
        <v>503</v>
      </c>
      <c r="S10" s="1728"/>
      <c r="T10" s="1728"/>
      <c r="U10" s="1728"/>
      <c r="V10" s="1728"/>
      <c r="W10" s="1728"/>
      <c r="X10" s="1728"/>
      <c r="Y10" s="1728"/>
      <c r="Z10" s="1728"/>
      <c r="AA10" s="1728"/>
      <c r="AB10" s="1728"/>
      <c r="AC10" s="1728"/>
      <c r="AD10" s="1728"/>
      <c r="AE10" s="1728"/>
      <c r="AF10" s="1728"/>
      <c r="AG10" s="1728"/>
      <c r="AH10" s="236"/>
      <c r="AI10" s="236"/>
      <c r="AJ10" s="236"/>
      <c r="AK10" s="236"/>
      <c r="AL10" s="236"/>
      <c r="AM10" s="236"/>
      <c r="AN10" s="236"/>
      <c r="AO10" s="236"/>
      <c r="AP10" s="236"/>
      <c r="AQ10" s="236"/>
      <c r="AR10" s="236"/>
      <c r="AS10" s="236"/>
      <c r="AT10" s="236"/>
      <c r="AU10" s="236"/>
      <c r="AV10" s="236"/>
    </row>
    <row r="11" spans="1:48" s="10" customFormat="1" ht="33.75" customHeight="1">
      <c r="A11" s="32"/>
      <c r="B11" s="431" t="s">
        <v>504</v>
      </c>
      <c r="C11" s="430"/>
      <c r="D11" s="238"/>
      <c r="E11" s="238"/>
      <c r="F11" s="238"/>
      <c r="G11" s="238"/>
      <c r="H11" s="238"/>
      <c r="I11" s="238"/>
      <c r="J11" s="238"/>
      <c r="K11" s="238"/>
      <c r="L11" s="238"/>
      <c r="M11" s="238"/>
      <c r="N11" s="238"/>
      <c r="O11" s="238"/>
      <c r="P11" s="238"/>
      <c r="Q11" s="261"/>
      <c r="R11" s="249" t="s">
        <v>505</v>
      </c>
      <c r="S11" s="424"/>
      <c r="T11" s="424"/>
      <c r="U11" s="424"/>
      <c r="V11" s="424"/>
      <c r="W11" s="424"/>
      <c r="X11" s="424"/>
      <c r="Y11" s="424"/>
      <c r="Z11" s="424"/>
      <c r="AA11" s="424"/>
      <c r="AB11" s="424"/>
      <c r="AC11" s="424"/>
      <c r="AD11" s="424"/>
      <c r="AE11" s="424"/>
      <c r="AF11" s="424"/>
      <c r="AG11" s="424"/>
      <c r="AH11" s="310"/>
      <c r="AI11" s="310"/>
      <c r="AJ11" s="310"/>
      <c r="AK11" s="310"/>
      <c r="AL11" s="310"/>
      <c r="AM11" s="310"/>
      <c r="AN11" s="310"/>
      <c r="AO11" s="310"/>
      <c r="AP11" s="310"/>
      <c r="AQ11" s="310"/>
      <c r="AR11" s="310"/>
      <c r="AS11" s="310"/>
      <c r="AT11" s="310"/>
      <c r="AU11" s="310"/>
      <c r="AV11" s="310"/>
    </row>
    <row r="12" spans="1:48" s="10" customFormat="1" ht="33.75" customHeight="1">
      <c r="A12" s="32"/>
      <c r="B12" s="1321" t="s">
        <v>506</v>
      </c>
      <c r="C12" s="430"/>
      <c r="D12" s="238"/>
      <c r="E12" s="238"/>
      <c r="F12" s="238"/>
      <c r="G12" s="238"/>
      <c r="H12" s="238"/>
      <c r="I12" s="238"/>
      <c r="J12" s="238"/>
      <c r="K12" s="238"/>
      <c r="L12" s="238"/>
      <c r="M12" s="238"/>
      <c r="N12" s="238"/>
      <c r="O12" s="238"/>
      <c r="P12" s="238"/>
      <c r="Q12" s="459"/>
      <c r="R12" s="451" t="s">
        <v>507</v>
      </c>
      <c r="S12" s="158"/>
      <c r="T12" s="158"/>
      <c r="U12" s="158"/>
      <c r="V12" s="158"/>
      <c r="W12" s="158"/>
      <c r="X12" s="158"/>
      <c r="Y12" s="158"/>
      <c r="Z12" s="158"/>
      <c r="AA12" s="158"/>
      <c r="AB12" s="158"/>
      <c r="AC12" s="158"/>
      <c r="AD12" s="158"/>
      <c r="AE12" s="158"/>
      <c r="AF12" s="158"/>
      <c r="AG12" s="158"/>
      <c r="AH12" s="310"/>
      <c r="AI12" s="310"/>
      <c r="AJ12" s="310"/>
      <c r="AK12" s="310"/>
      <c r="AL12" s="310"/>
      <c r="AM12" s="310"/>
      <c r="AN12" s="310"/>
      <c r="AO12" s="310"/>
      <c r="AP12" s="310"/>
      <c r="AQ12" s="310"/>
      <c r="AR12" s="310"/>
      <c r="AS12" s="310"/>
      <c r="AT12" s="310"/>
      <c r="AU12" s="310"/>
      <c r="AV12" s="310"/>
    </row>
    <row r="13" spans="1:48" s="10" customFormat="1" ht="33.75" customHeight="1">
      <c r="A13" s="32"/>
      <c r="B13" s="1376"/>
      <c r="C13" s="238"/>
      <c r="D13" s="238"/>
      <c r="E13" s="238"/>
      <c r="F13" s="238"/>
      <c r="G13" s="238"/>
      <c r="H13" s="238"/>
      <c r="I13" s="238"/>
      <c r="J13" s="238"/>
      <c r="K13" s="238"/>
      <c r="L13" s="238"/>
      <c r="M13" s="238"/>
      <c r="N13" s="238"/>
      <c r="O13" s="238"/>
      <c r="P13" s="238"/>
      <c r="Q13" s="459"/>
      <c r="R13" s="1380"/>
      <c r="S13" s="1381"/>
      <c r="T13" s="1381"/>
      <c r="U13" s="1381"/>
      <c r="V13" s="1381"/>
      <c r="W13" s="158"/>
      <c r="X13" s="158"/>
      <c r="Y13" s="158"/>
      <c r="Z13" s="158"/>
      <c r="AA13" s="158"/>
      <c r="AB13" s="158"/>
      <c r="AC13" s="158"/>
      <c r="AD13" s="158"/>
      <c r="AE13" s="158"/>
      <c r="AF13" s="158"/>
      <c r="AG13" s="158"/>
      <c r="AH13" s="310"/>
      <c r="AI13" s="310"/>
      <c r="AJ13" s="310"/>
      <c r="AK13" s="310"/>
      <c r="AL13" s="310"/>
      <c r="AM13" s="310"/>
      <c r="AN13" s="310"/>
      <c r="AO13" s="310"/>
      <c r="AP13" s="310"/>
      <c r="AQ13" s="310"/>
      <c r="AR13" s="310"/>
      <c r="AS13" s="310"/>
      <c r="AT13" s="310"/>
      <c r="AU13" s="310"/>
      <c r="AV13" s="310"/>
    </row>
    <row r="14" spans="1:48" ht="21" customHeight="1">
      <c r="A14" s="426"/>
      <c r="B14" s="1699" t="s">
        <v>508</v>
      </c>
      <c r="C14" s="1699"/>
      <c r="D14" s="1699"/>
      <c r="E14" s="1699"/>
      <c r="F14" s="1699"/>
      <c r="G14" s="1699"/>
      <c r="H14" s="1699"/>
      <c r="I14" s="1699"/>
      <c r="J14" s="1699"/>
      <c r="K14" s="1699"/>
      <c r="L14" s="1699"/>
      <c r="M14" s="1699"/>
      <c r="N14" s="1699"/>
      <c r="O14" s="1699"/>
      <c r="P14" s="1699"/>
      <c r="Q14" s="1730"/>
      <c r="R14" s="427" t="s">
        <v>509</v>
      </c>
      <c r="S14" s="428"/>
      <c r="T14" s="428"/>
      <c r="U14" s="428"/>
      <c r="V14" s="428"/>
      <c r="W14" s="428"/>
      <c r="X14" s="428"/>
      <c r="Y14" s="429"/>
      <c r="Z14" s="429"/>
      <c r="AA14" s="455"/>
      <c r="AB14" s="455"/>
      <c r="AC14" s="455"/>
      <c r="AD14" s="455"/>
      <c r="AE14" s="455"/>
      <c r="AF14" s="455"/>
      <c r="AG14" s="455"/>
    </row>
    <row r="15" spans="1:48" ht="21" customHeight="1">
      <c r="A15" s="52" t="s">
        <v>510</v>
      </c>
      <c r="B15" s="44"/>
      <c r="C15" s="44"/>
      <c r="D15" s="44"/>
      <c r="E15" s="44"/>
      <c r="F15" s="44"/>
      <c r="G15" s="44"/>
      <c r="H15" s="44"/>
      <c r="I15" s="44"/>
      <c r="J15" s="44"/>
      <c r="K15" s="44"/>
      <c r="L15" s="44"/>
      <c r="M15" s="44"/>
      <c r="N15" s="44"/>
      <c r="O15" s="44"/>
      <c r="P15" s="44"/>
      <c r="Q15" s="44"/>
      <c r="R15" s="45"/>
      <c r="S15" s="44"/>
      <c r="T15" s="44"/>
      <c r="U15" s="44"/>
      <c r="V15" s="46"/>
      <c r="W15" s="44"/>
      <c r="X15" s="47"/>
      <c r="Y15" s="47"/>
      <c r="Z15" s="47"/>
      <c r="AA15" s="47"/>
      <c r="AB15" s="47"/>
      <c r="AC15" s="47"/>
      <c r="AD15" s="47"/>
      <c r="AE15" s="47"/>
      <c r="AF15" s="47"/>
      <c r="AG15" s="47"/>
    </row>
    <row r="16" spans="1:48" ht="21" customHeight="1">
      <c r="A16" s="34" t="s">
        <v>131</v>
      </c>
      <c r="B16" s="14" t="s">
        <v>511</v>
      </c>
      <c r="C16" s="14"/>
      <c r="D16" s="14"/>
      <c r="E16" s="14"/>
      <c r="F16" s="14"/>
      <c r="G16" s="14"/>
      <c r="H16" s="14"/>
      <c r="I16" s="14"/>
      <c r="J16" s="14"/>
      <c r="K16" s="14"/>
      <c r="L16" s="14"/>
      <c r="M16" s="14"/>
      <c r="N16" s="14"/>
      <c r="O16" s="14"/>
      <c r="P16" s="14"/>
      <c r="Q16" s="14"/>
      <c r="R16" s="131" t="s">
        <v>512</v>
      </c>
      <c r="S16" s="133"/>
      <c r="T16" s="133"/>
      <c r="U16" s="133"/>
      <c r="V16" s="133"/>
      <c r="W16" s="133"/>
      <c r="X16" s="133"/>
      <c r="Y16" s="133"/>
      <c r="Z16" s="133"/>
      <c r="AA16" s="133"/>
      <c r="AB16" s="133"/>
      <c r="AC16" s="133"/>
      <c r="AD16" s="133"/>
      <c r="AE16" s="133"/>
      <c r="AF16" s="133"/>
      <c r="AG16" s="133"/>
    </row>
    <row r="17" spans="1:33" ht="33.75" customHeight="1">
      <c r="A17" s="216" t="s">
        <v>513</v>
      </c>
      <c r="B17" s="1699" t="s">
        <v>514</v>
      </c>
      <c r="C17" s="1699"/>
      <c r="D17" s="1699"/>
      <c r="E17" s="1699"/>
      <c r="F17" s="1699"/>
      <c r="G17" s="1699"/>
      <c r="H17" s="1699"/>
      <c r="I17" s="1699"/>
      <c r="J17" s="1699"/>
      <c r="K17" s="1699"/>
      <c r="L17" s="1699"/>
      <c r="M17" s="1699"/>
      <c r="N17" s="1699"/>
      <c r="O17" s="1699"/>
      <c r="P17" s="1699"/>
      <c r="Q17" s="1699"/>
      <c r="R17" s="131" t="s">
        <v>515</v>
      </c>
      <c r="S17" s="133"/>
      <c r="T17" s="133"/>
      <c r="U17" s="133"/>
      <c r="V17" s="133"/>
      <c r="W17" s="133"/>
      <c r="X17" s="133"/>
      <c r="Y17" s="133"/>
      <c r="Z17" s="133"/>
      <c r="AA17" s="133"/>
      <c r="AB17" s="133"/>
      <c r="AC17" s="133"/>
      <c r="AD17" s="133"/>
      <c r="AE17" s="133"/>
      <c r="AF17" s="133"/>
      <c r="AG17" s="133"/>
    </row>
    <row r="18" spans="1:33" s="8" customFormat="1" ht="21" customHeight="1">
      <c r="A18" s="35"/>
      <c r="B18" s="1729" t="s">
        <v>516</v>
      </c>
      <c r="C18" s="1729"/>
      <c r="D18" s="1729"/>
      <c r="E18" s="1729"/>
      <c r="F18" s="1729"/>
      <c r="G18" s="1729"/>
      <c r="H18" s="1729"/>
      <c r="I18" s="1729"/>
      <c r="J18" s="1729"/>
      <c r="K18" s="1729"/>
      <c r="L18" s="1729"/>
      <c r="M18" s="1729"/>
      <c r="N18" s="1729"/>
      <c r="O18" s="1729"/>
      <c r="P18" s="1729"/>
      <c r="Q18" s="1729"/>
      <c r="R18" s="131"/>
      <c r="S18" s="133"/>
      <c r="T18" s="133"/>
      <c r="U18" s="133"/>
      <c r="V18" s="133"/>
      <c r="W18" s="133"/>
      <c r="X18" s="133"/>
      <c r="Y18" s="133"/>
      <c r="Z18" s="133"/>
      <c r="AA18" s="133"/>
      <c r="AB18" s="133"/>
      <c r="AC18" s="133"/>
      <c r="AD18" s="133"/>
      <c r="AE18" s="133"/>
      <c r="AF18" s="133"/>
      <c r="AG18" s="133"/>
    </row>
    <row r="19" spans="1:33" s="8" customFormat="1" ht="21" customHeight="1">
      <c r="A19" s="35"/>
      <c r="B19" s="1729" t="s">
        <v>517</v>
      </c>
      <c r="C19" s="1729"/>
      <c r="D19" s="1729"/>
      <c r="E19" s="1729"/>
      <c r="F19" s="1729"/>
      <c r="G19" s="1729"/>
      <c r="H19" s="1729"/>
      <c r="I19" s="1729"/>
      <c r="J19" s="1729"/>
      <c r="K19" s="1729"/>
      <c r="L19" s="1729"/>
      <c r="M19" s="1729"/>
      <c r="N19" s="1729"/>
      <c r="O19" s="1729"/>
      <c r="P19" s="1729"/>
      <c r="Q19" s="1729"/>
      <c r="R19" s="131"/>
      <c r="S19" s="133"/>
      <c r="T19" s="133"/>
      <c r="U19" s="133"/>
      <c r="V19" s="133"/>
      <c r="W19" s="133"/>
      <c r="X19" s="133"/>
      <c r="Y19" s="133"/>
      <c r="Z19" s="133"/>
      <c r="AA19" s="133"/>
      <c r="AB19" s="133"/>
      <c r="AC19" s="133"/>
      <c r="AD19" s="133"/>
      <c r="AE19" s="133"/>
      <c r="AF19" s="133"/>
      <c r="AG19" s="133"/>
    </row>
    <row r="20" spans="1:33" s="8" customFormat="1" ht="36.75" customHeight="1">
      <c r="A20" s="36"/>
      <c r="B20" s="1699" t="s">
        <v>518</v>
      </c>
      <c r="C20" s="1699"/>
      <c r="D20" s="1699"/>
      <c r="E20" s="1699"/>
      <c r="F20" s="1699"/>
      <c r="G20" s="1699"/>
      <c r="H20" s="1699"/>
      <c r="I20" s="1699"/>
      <c r="J20" s="1699"/>
      <c r="K20" s="1699"/>
      <c r="L20" s="1699"/>
      <c r="M20" s="1699"/>
      <c r="N20" s="1699"/>
      <c r="O20" s="1699"/>
      <c r="P20" s="1699"/>
      <c r="Q20" s="1699"/>
      <c r="R20" s="131" t="s">
        <v>519</v>
      </c>
      <c r="S20" s="133"/>
      <c r="T20" s="133"/>
      <c r="U20" s="133"/>
      <c r="V20" s="133"/>
      <c r="W20" s="133"/>
      <c r="X20" s="133"/>
      <c r="Y20" s="133"/>
      <c r="Z20" s="133"/>
      <c r="AA20" s="133"/>
      <c r="AB20" s="133"/>
      <c r="AC20" s="133"/>
      <c r="AD20" s="133"/>
      <c r="AE20" s="133"/>
      <c r="AF20" s="133"/>
      <c r="AG20" s="133"/>
    </row>
    <row r="21" spans="1:33" ht="36.75" customHeight="1">
      <c r="A21" s="215" t="s">
        <v>520</v>
      </c>
      <c r="B21" s="1699" t="s">
        <v>521</v>
      </c>
      <c r="C21" s="1699"/>
      <c r="D21" s="1699"/>
      <c r="E21" s="1699"/>
      <c r="F21" s="1699"/>
      <c r="G21" s="1699"/>
      <c r="H21" s="1699"/>
      <c r="I21" s="1699"/>
      <c r="J21" s="1699"/>
      <c r="K21" s="1699"/>
      <c r="L21" s="1699"/>
      <c r="M21" s="1699"/>
      <c r="N21" s="1699"/>
      <c r="O21" s="1699"/>
      <c r="P21" s="1699"/>
      <c r="Q21" s="1699"/>
      <c r="R21" s="131" t="s">
        <v>522</v>
      </c>
      <c r="S21" s="133"/>
      <c r="T21" s="133"/>
      <c r="U21" s="133"/>
      <c r="V21" s="133"/>
      <c r="W21" s="133"/>
      <c r="X21" s="133"/>
      <c r="Y21" s="133"/>
      <c r="Z21" s="133"/>
      <c r="AA21" s="133"/>
      <c r="AB21" s="133"/>
      <c r="AC21" s="133"/>
      <c r="AD21" s="133"/>
      <c r="AE21" s="133"/>
      <c r="AF21" s="133"/>
      <c r="AG21" s="133"/>
    </row>
    <row r="22" spans="1:33" s="8" customFormat="1" ht="32.25" customHeight="1">
      <c r="A22" s="1736" t="s">
        <v>523</v>
      </c>
      <c r="B22" s="1706" t="s">
        <v>524</v>
      </c>
      <c r="C22" s="1706"/>
      <c r="D22" s="1706"/>
      <c r="E22" s="1706"/>
      <c r="F22" s="1706"/>
      <c r="G22" s="1706"/>
      <c r="H22" s="1706"/>
      <c r="I22" s="1706"/>
      <c r="J22" s="1706"/>
      <c r="K22" s="1706"/>
      <c r="L22" s="1706"/>
      <c r="M22" s="1706"/>
      <c r="N22" s="1706"/>
      <c r="O22" s="1706"/>
      <c r="P22" s="1706"/>
      <c r="Q22" s="1706"/>
      <c r="R22" s="131"/>
      <c r="S22" s="133"/>
      <c r="T22" s="133"/>
      <c r="U22" s="133"/>
      <c r="V22" s="133"/>
      <c r="W22" s="133"/>
      <c r="X22" s="133"/>
      <c r="Y22" s="133"/>
      <c r="Z22" s="133"/>
      <c r="AA22" s="133"/>
      <c r="AB22" s="133"/>
      <c r="AC22" s="133"/>
      <c r="AD22" s="133"/>
      <c r="AE22" s="133"/>
      <c r="AF22" s="133"/>
      <c r="AG22" s="133"/>
    </row>
    <row r="23" spans="1:33" s="8" customFormat="1" ht="21" customHeight="1">
      <c r="A23" s="1737"/>
      <c r="B23" s="1706" t="s">
        <v>525</v>
      </c>
      <c r="C23" s="1706"/>
      <c r="D23" s="1706"/>
      <c r="E23" s="1706"/>
      <c r="F23" s="1706"/>
      <c r="G23" s="1706"/>
      <c r="H23" s="1706"/>
      <c r="I23" s="1706"/>
      <c r="J23" s="1706"/>
      <c r="K23" s="1706"/>
      <c r="L23" s="1706"/>
      <c r="M23" s="1706"/>
      <c r="N23" s="1706"/>
      <c r="O23" s="1706"/>
      <c r="P23" s="1706"/>
      <c r="Q23" s="1706"/>
      <c r="R23" s="131" t="s">
        <v>526</v>
      </c>
      <c r="S23" s="133"/>
      <c r="T23" s="133"/>
      <c r="U23" s="133"/>
      <c r="V23" s="133"/>
      <c r="W23" s="133"/>
      <c r="X23" s="133"/>
      <c r="Y23" s="133"/>
      <c r="Z23" s="133"/>
      <c r="AA23" s="133"/>
      <c r="AB23" s="133"/>
      <c r="AC23" s="133"/>
      <c r="AD23" s="133"/>
      <c r="AE23" s="133"/>
      <c r="AF23" s="133"/>
      <c r="AG23" s="133"/>
    </row>
    <row r="24" spans="1:33" s="8" customFormat="1" ht="21" customHeight="1">
      <c r="A24" s="1737"/>
      <c r="B24" s="1706" t="s">
        <v>527</v>
      </c>
      <c r="C24" s="1707"/>
      <c r="D24" s="1707"/>
      <c r="E24" s="1707"/>
      <c r="F24" s="1707"/>
      <c r="G24" s="1707"/>
      <c r="H24" s="1707"/>
      <c r="I24" s="1707"/>
      <c r="J24" s="1707"/>
      <c r="K24" s="1707"/>
      <c r="L24" s="1707"/>
      <c r="M24" s="1707"/>
      <c r="N24" s="1707"/>
      <c r="O24" s="1707"/>
      <c r="P24" s="1707"/>
      <c r="Q24" s="1708"/>
      <c r="R24" s="131" t="s">
        <v>528</v>
      </c>
      <c r="S24" s="133"/>
      <c r="T24" s="133"/>
      <c r="U24" s="133"/>
      <c r="V24" s="133"/>
      <c r="W24" s="133"/>
      <c r="X24" s="133"/>
      <c r="Y24" s="133"/>
      <c r="Z24" s="133"/>
      <c r="AA24" s="133"/>
      <c r="AB24" s="133"/>
      <c r="AC24" s="133"/>
      <c r="AD24" s="133"/>
      <c r="AE24" s="133"/>
      <c r="AF24" s="133"/>
      <c r="AG24" s="133"/>
    </row>
    <row r="25" spans="1:33" s="8" customFormat="1" ht="21" customHeight="1">
      <c r="A25" s="1737"/>
      <c r="B25" s="1706" t="s">
        <v>529</v>
      </c>
      <c r="C25" s="1707"/>
      <c r="D25" s="1707"/>
      <c r="E25" s="1707"/>
      <c r="F25" s="1707"/>
      <c r="G25" s="1707"/>
      <c r="H25" s="1707"/>
      <c r="I25" s="1707"/>
      <c r="J25" s="1707"/>
      <c r="K25" s="1707"/>
      <c r="L25" s="1707"/>
      <c r="M25" s="1707"/>
      <c r="N25" s="1707"/>
      <c r="O25" s="1707"/>
      <c r="P25" s="1707"/>
      <c r="Q25" s="1708"/>
      <c r="R25" s="133" t="s">
        <v>530</v>
      </c>
      <c r="S25" s="133"/>
      <c r="T25" s="133"/>
      <c r="U25" s="133"/>
      <c r="V25" s="133"/>
      <c r="W25" s="133"/>
      <c r="X25" s="133"/>
      <c r="Y25" s="133"/>
      <c r="Z25" s="133"/>
      <c r="AA25" s="133"/>
      <c r="AB25" s="133"/>
      <c r="AC25" s="133"/>
      <c r="AD25" s="133"/>
      <c r="AE25" s="133"/>
      <c r="AF25" s="133"/>
      <c r="AG25" s="133"/>
    </row>
    <row r="26" spans="1:33" s="1323" customFormat="1" ht="24" customHeight="1">
      <c r="A26" s="1738"/>
      <c r="B26" s="1739" t="s">
        <v>531</v>
      </c>
      <c r="C26" s="1739"/>
      <c r="D26" s="1739"/>
      <c r="E26" s="1739"/>
      <c r="F26" s="1739"/>
      <c r="G26" s="1739"/>
      <c r="H26" s="1739"/>
      <c r="I26" s="1739"/>
      <c r="J26" s="1739"/>
      <c r="K26" s="1739"/>
      <c r="L26" s="1739"/>
      <c r="M26" s="1739"/>
      <c r="N26" s="1739"/>
      <c r="O26" s="1739"/>
      <c r="P26" s="1739"/>
      <c r="Q26" s="1740"/>
      <c r="R26" s="1322" t="s">
        <v>532</v>
      </c>
      <c r="S26" s="1322"/>
      <c r="T26" s="1322"/>
      <c r="U26" s="1322"/>
      <c r="V26" s="1322"/>
      <c r="W26" s="1322"/>
      <c r="X26" s="1322"/>
      <c r="Y26" s="1322"/>
      <c r="Z26" s="1322"/>
      <c r="AA26" s="1322"/>
      <c r="AB26" s="1322"/>
      <c r="AC26" s="1322"/>
      <c r="AD26" s="1322"/>
      <c r="AE26" s="1322"/>
      <c r="AF26" s="1322"/>
      <c r="AG26" s="1322"/>
    </row>
    <row r="27" spans="1:33" ht="42" customHeight="1">
      <c r="A27" s="216" t="s">
        <v>533</v>
      </c>
      <c r="B27" s="1701" t="s">
        <v>534</v>
      </c>
      <c r="C27" s="1701"/>
      <c r="D27" s="1701"/>
      <c r="E27" s="1701"/>
      <c r="F27" s="1701"/>
      <c r="G27" s="1701"/>
      <c r="H27" s="1701"/>
      <c r="I27" s="1701"/>
      <c r="J27" s="1701"/>
      <c r="K27" s="1701"/>
      <c r="L27" s="1701"/>
      <c r="M27" s="1701"/>
      <c r="N27" s="1701"/>
      <c r="O27" s="1701"/>
      <c r="P27" s="1701"/>
      <c r="Q27" s="1701"/>
      <c r="R27" s="1721" t="s">
        <v>535</v>
      </c>
      <c r="S27" s="1733"/>
      <c r="T27" s="1733"/>
      <c r="U27" s="1733"/>
      <c r="V27" s="1733"/>
      <c r="W27" s="1733"/>
      <c r="X27" s="1733"/>
      <c r="Y27" s="1733"/>
      <c r="Z27" s="1733"/>
      <c r="AA27" s="1733"/>
      <c r="AB27" s="1733"/>
      <c r="AC27" s="1733"/>
      <c r="AD27" s="1733"/>
      <c r="AE27" s="1733"/>
      <c r="AF27" s="1733"/>
      <c r="AG27" s="1733"/>
    </row>
    <row r="28" spans="1:33" ht="42" customHeight="1">
      <c r="A28" s="35"/>
      <c r="B28" s="1701" t="s">
        <v>536</v>
      </c>
      <c r="C28" s="1701"/>
      <c r="D28" s="1701"/>
      <c r="E28" s="1701"/>
      <c r="F28" s="1701"/>
      <c r="G28" s="1701"/>
      <c r="H28" s="1701"/>
      <c r="I28" s="1701"/>
      <c r="J28" s="1701"/>
      <c r="K28" s="1701"/>
      <c r="L28" s="1701"/>
      <c r="M28" s="1701"/>
      <c r="N28" s="1701"/>
      <c r="O28" s="1701"/>
      <c r="P28" s="1701"/>
      <c r="Q28" s="1701"/>
      <c r="R28" s="1721" t="s">
        <v>537</v>
      </c>
      <c r="S28" s="1733"/>
      <c r="T28" s="1733"/>
      <c r="U28" s="1733"/>
      <c r="V28" s="1733"/>
      <c r="W28" s="1733"/>
      <c r="X28" s="1733"/>
      <c r="Y28" s="1733"/>
      <c r="Z28" s="1733"/>
      <c r="AA28" s="1733"/>
      <c r="AB28" s="1733"/>
      <c r="AC28" s="1733"/>
      <c r="AD28" s="1733"/>
      <c r="AE28" s="1733"/>
      <c r="AF28" s="1733"/>
      <c r="AG28" s="1733"/>
    </row>
    <row r="29" spans="1:33" ht="42" customHeight="1">
      <c r="A29" s="36"/>
      <c r="B29" s="1701" t="s">
        <v>538</v>
      </c>
      <c r="C29" s="1709"/>
      <c r="D29" s="1709"/>
      <c r="E29" s="1709"/>
      <c r="F29" s="1709"/>
      <c r="G29" s="1709"/>
      <c r="H29" s="1709"/>
      <c r="I29" s="1709"/>
      <c r="J29" s="1709"/>
      <c r="K29" s="1709"/>
      <c r="L29" s="1709"/>
      <c r="M29" s="1709"/>
      <c r="N29" s="1709"/>
      <c r="O29" s="1709"/>
      <c r="P29" s="1709"/>
      <c r="Q29" s="1710"/>
      <c r="R29" s="260" t="s">
        <v>539</v>
      </c>
      <c r="S29" s="212"/>
      <c r="T29" s="212"/>
      <c r="U29" s="212"/>
      <c r="V29" s="212"/>
      <c r="W29" s="212"/>
      <c r="X29" s="212"/>
      <c r="Y29" s="212"/>
      <c r="Z29" s="212"/>
      <c r="AA29" s="212"/>
      <c r="AB29" s="212"/>
      <c r="AC29" s="212"/>
      <c r="AD29" s="212"/>
      <c r="AE29" s="212"/>
      <c r="AF29" s="212"/>
      <c r="AG29" s="212"/>
    </row>
    <row r="30" spans="1:33" ht="21" customHeight="1">
      <c r="A30" s="37" t="s">
        <v>540</v>
      </c>
      <c r="B30" s="1711" t="s">
        <v>541</v>
      </c>
      <c r="C30" s="1711"/>
      <c r="D30" s="1711"/>
      <c r="E30" s="1711"/>
      <c r="F30" s="1711"/>
      <c r="G30" s="1711"/>
      <c r="H30" s="1711"/>
      <c r="I30" s="1711"/>
      <c r="J30" s="1711"/>
      <c r="K30" s="1711"/>
      <c r="L30" s="1711"/>
      <c r="M30" s="1711"/>
      <c r="N30" s="1711"/>
      <c r="O30" s="1711"/>
      <c r="P30" s="1711"/>
      <c r="Q30" s="1711"/>
      <c r="R30" s="131" t="s">
        <v>542</v>
      </c>
      <c r="S30" s="133"/>
      <c r="T30" s="133"/>
      <c r="U30" s="133"/>
      <c r="V30" s="133"/>
      <c r="W30" s="133"/>
      <c r="X30" s="133"/>
      <c r="Y30" s="133"/>
      <c r="Z30" s="133"/>
      <c r="AA30" s="133"/>
      <c r="AB30" s="133"/>
      <c r="AC30" s="133"/>
      <c r="AD30" s="133"/>
      <c r="AE30" s="133"/>
      <c r="AF30" s="133"/>
      <c r="AG30" s="133"/>
    </row>
    <row r="31" spans="1:33" ht="36" customHeight="1">
      <c r="A31" s="141"/>
      <c r="B31" s="1711" t="s">
        <v>543</v>
      </c>
      <c r="C31" s="1711"/>
      <c r="D31" s="1711"/>
      <c r="E31" s="1711"/>
      <c r="F31" s="1711"/>
      <c r="G31" s="1711"/>
      <c r="H31" s="1711"/>
      <c r="I31" s="1711"/>
      <c r="J31" s="1711"/>
      <c r="K31" s="1711"/>
      <c r="L31" s="1711"/>
      <c r="M31" s="1711"/>
      <c r="N31" s="1711"/>
      <c r="O31" s="1711"/>
      <c r="P31" s="1711"/>
      <c r="Q31" s="1711"/>
      <c r="R31" s="291" t="s">
        <v>544</v>
      </c>
      <c r="S31" s="250"/>
      <c r="T31" s="250"/>
      <c r="U31" s="250"/>
      <c r="V31" s="250"/>
      <c r="W31" s="250"/>
      <c r="X31" s="250"/>
      <c r="Y31" s="250"/>
      <c r="Z31" s="250"/>
      <c r="AA31" s="250"/>
      <c r="AB31" s="250"/>
      <c r="AC31" s="250"/>
      <c r="AD31" s="250"/>
      <c r="AE31" s="250"/>
      <c r="AF31" s="250"/>
      <c r="AG31" s="250"/>
    </row>
    <row r="32" spans="1:33" s="23" customFormat="1" ht="36" customHeight="1">
      <c r="A32" s="141"/>
      <c r="B32" s="1755" t="s">
        <v>545</v>
      </c>
      <c r="C32" s="1756"/>
      <c r="D32" s="1756"/>
      <c r="E32" s="1756"/>
      <c r="F32" s="1756"/>
      <c r="G32" s="1756"/>
      <c r="H32" s="1756"/>
      <c r="I32" s="1756"/>
      <c r="J32" s="1756"/>
      <c r="K32" s="1756"/>
      <c r="L32" s="1756"/>
      <c r="M32" s="1756"/>
      <c r="N32" s="1756"/>
      <c r="O32" s="1756"/>
      <c r="P32" s="1756"/>
      <c r="Q32" s="1757"/>
      <c r="R32" s="374" t="s">
        <v>546</v>
      </c>
      <c r="S32" s="318"/>
      <c r="T32" s="318"/>
      <c r="U32" s="318"/>
      <c r="V32" s="318"/>
      <c r="W32" s="318"/>
      <c r="X32" s="318"/>
      <c r="Y32" s="318"/>
      <c r="Z32" s="318"/>
      <c r="AA32" s="318"/>
      <c r="AB32" s="318"/>
      <c r="AC32" s="318"/>
      <c r="AD32" s="318"/>
      <c r="AE32" s="318"/>
      <c r="AF32" s="318"/>
      <c r="AG32" s="318"/>
    </row>
    <row r="33" spans="1:33" ht="33.75" customHeight="1">
      <c r="A33" s="37" t="s">
        <v>547</v>
      </c>
      <c r="B33" s="1699" t="s">
        <v>548</v>
      </c>
      <c r="C33" s="1699"/>
      <c r="D33" s="1699"/>
      <c r="E33" s="1699"/>
      <c r="F33" s="1699"/>
      <c r="G33" s="1699"/>
      <c r="H33" s="1699"/>
      <c r="I33" s="1699"/>
      <c r="J33" s="1699"/>
      <c r="K33" s="1699"/>
      <c r="L33" s="1699"/>
      <c r="M33" s="1699"/>
      <c r="N33" s="1699"/>
      <c r="O33" s="1699"/>
      <c r="P33" s="1699"/>
      <c r="Q33" s="1699"/>
      <c r="R33" s="131" t="s">
        <v>549</v>
      </c>
      <c r="S33" s="133"/>
      <c r="T33" s="133"/>
      <c r="U33" s="133"/>
      <c r="V33" s="133"/>
      <c r="W33" s="133"/>
      <c r="X33" s="133"/>
      <c r="Y33" s="133"/>
      <c r="Z33" s="133"/>
      <c r="AA33" s="133"/>
      <c r="AB33" s="133"/>
      <c r="AC33" s="133"/>
      <c r="AD33" s="133"/>
      <c r="AE33" s="133"/>
      <c r="AF33" s="133"/>
      <c r="AG33" s="133"/>
    </row>
    <row r="34" spans="1:33" ht="36.75" customHeight="1">
      <c r="A34" s="35" t="s">
        <v>550</v>
      </c>
      <c r="B34" s="1701" t="s">
        <v>551</v>
      </c>
      <c r="C34" s="1701"/>
      <c r="D34" s="1701"/>
      <c r="E34" s="1701"/>
      <c r="F34" s="1701"/>
      <c r="G34" s="1701"/>
      <c r="H34" s="1701"/>
      <c r="I34" s="1701"/>
      <c r="J34" s="1701"/>
      <c r="K34" s="1701"/>
      <c r="L34" s="1701"/>
      <c r="M34" s="1701"/>
      <c r="N34" s="1701"/>
      <c r="O34" s="1701"/>
      <c r="P34" s="1701"/>
      <c r="Q34" s="1701"/>
      <c r="R34" s="392" t="s">
        <v>552</v>
      </c>
      <c r="S34" s="133"/>
      <c r="T34" s="133"/>
      <c r="U34" s="133"/>
      <c r="V34" s="133"/>
      <c r="W34" s="133"/>
      <c r="X34" s="133"/>
      <c r="Y34" s="133"/>
      <c r="Z34" s="133"/>
      <c r="AA34" s="133"/>
      <c r="AB34" s="133"/>
      <c r="AC34" s="133"/>
      <c r="AD34" s="133"/>
      <c r="AE34" s="133"/>
      <c r="AF34" s="133"/>
      <c r="AG34" s="133"/>
    </row>
    <row r="35" spans="1:33" ht="36.75" customHeight="1">
      <c r="A35" s="36" t="s">
        <v>550</v>
      </c>
      <c r="B35" s="1701" t="s">
        <v>553</v>
      </c>
      <c r="C35" s="1701"/>
      <c r="D35" s="1701"/>
      <c r="E35" s="1701"/>
      <c r="F35" s="1701"/>
      <c r="G35" s="1701"/>
      <c r="H35" s="1701"/>
      <c r="I35" s="1701"/>
      <c r="J35" s="1701"/>
      <c r="K35" s="1701"/>
      <c r="L35" s="1701"/>
      <c r="M35" s="1701"/>
      <c r="N35" s="1701"/>
      <c r="O35" s="1701"/>
      <c r="P35" s="1701"/>
      <c r="Q35" s="1701"/>
      <c r="R35" s="131" t="s">
        <v>552</v>
      </c>
      <c r="S35" s="133"/>
      <c r="T35" s="133"/>
      <c r="U35" s="133"/>
      <c r="V35" s="133"/>
      <c r="W35" s="133"/>
      <c r="X35" s="133"/>
      <c r="Y35" s="133"/>
      <c r="Z35" s="133"/>
      <c r="AA35" s="133"/>
      <c r="AB35" s="133"/>
      <c r="AC35" s="133"/>
      <c r="AD35" s="133"/>
      <c r="AE35" s="133"/>
      <c r="AF35" s="133"/>
      <c r="AG35" s="133"/>
    </row>
    <row r="36" spans="1:33" s="10" customFormat="1" ht="36.75" customHeight="1">
      <c r="A36" s="35" t="s">
        <v>554</v>
      </c>
      <c r="B36" s="1701" t="s">
        <v>555</v>
      </c>
      <c r="C36" s="1701"/>
      <c r="D36" s="1701"/>
      <c r="E36" s="1701"/>
      <c r="F36" s="1701"/>
      <c r="G36" s="1701"/>
      <c r="H36" s="1701"/>
      <c r="I36" s="1701"/>
      <c r="J36" s="1701"/>
      <c r="K36" s="1701"/>
      <c r="L36" s="1701"/>
      <c r="M36" s="1701"/>
      <c r="N36" s="1701"/>
      <c r="O36" s="1701"/>
      <c r="P36" s="1701"/>
      <c r="Q36" s="1714"/>
      <c r="R36" s="131" t="s">
        <v>556</v>
      </c>
      <c r="S36" s="133"/>
      <c r="T36" s="133"/>
      <c r="U36" s="133"/>
      <c r="V36" s="133"/>
      <c r="W36" s="133"/>
      <c r="X36" s="133"/>
      <c r="Y36" s="133"/>
      <c r="Z36" s="133"/>
      <c r="AA36" s="133"/>
      <c r="AB36" s="133"/>
      <c r="AC36" s="133"/>
      <c r="AD36" s="133"/>
      <c r="AE36" s="133"/>
      <c r="AF36" s="133"/>
      <c r="AG36" s="133"/>
    </row>
    <row r="37" spans="1:33" s="8" customFormat="1" ht="36.75" customHeight="1">
      <c r="A37" s="35"/>
      <c r="B37" s="1701" t="s">
        <v>557</v>
      </c>
      <c r="C37" s="1701"/>
      <c r="D37" s="1701"/>
      <c r="E37" s="1701"/>
      <c r="F37" s="1701"/>
      <c r="G37" s="1701"/>
      <c r="H37" s="1701"/>
      <c r="I37" s="1701"/>
      <c r="J37" s="1701"/>
      <c r="K37" s="1701"/>
      <c r="L37" s="1701"/>
      <c r="M37" s="1701"/>
      <c r="N37" s="1701"/>
      <c r="O37" s="1701"/>
      <c r="P37" s="1701"/>
      <c r="Q37" s="1714"/>
      <c r="R37" s="131" t="s">
        <v>558</v>
      </c>
      <c r="S37" s="184"/>
      <c r="T37" s="184"/>
      <c r="U37" s="184"/>
      <c r="V37" s="184"/>
      <c r="W37" s="184"/>
      <c r="X37" s="184"/>
      <c r="Y37" s="184"/>
      <c r="Z37" s="184"/>
      <c r="AA37" s="184"/>
      <c r="AB37" s="184"/>
      <c r="AC37" s="184"/>
      <c r="AD37" s="184"/>
      <c r="AE37" s="184"/>
      <c r="AF37" s="184"/>
      <c r="AG37" s="184"/>
    </row>
    <row r="38" spans="1:33" s="8" customFormat="1" ht="36.75" customHeight="1">
      <c r="A38" s="35"/>
      <c r="B38" s="1701" t="s">
        <v>559</v>
      </c>
      <c r="C38" s="1701"/>
      <c r="D38" s="1701"/>
      <c r="E38" s="1701"/>
      <c r="F38" s="1701"/>
      <c r="G38" s="1701"/>
      <c r="H38" s="1701"/>
      <c r="I38" s="1701"/>
      <c r="J38" s="1701"/>
      <c r="K38" s="1701"/>
      <c r="L38" s="1701"/>
      <c r="M38" s="1701"/>
      <c r="N38" s="1701"/>
      <c r="O38" s="1701"/>
      <c r="P38" s="1701"/>
      <c r="Q38" s="1714"/>
      <c r="R38" s="126" t="s">
        <v>560</v>
      </c>
      <c r="S38" s="184"/>
      <c r="T38" s="184"/>
      <c r="U38" s="184"/>
      <c r="V38" s="184"/>
      <c r="W38" s="184"/>
      <c r="X38" s="184"/>
      <c r="Y38" s="184"/>
      <c r="Z38" s="184"/>
      <c r="AA38" s="184"/>
      <c r="AB38" s="184"/>
      <c r="AC38" s="184"/>
      <c r="AD38" s="184"/>
      <c r="AE38" s="184"/>
      <c r="AF38" s="184"/>
      <c r="AG38" s="184"/>
    </row>
    <row r="39" spans="1:33" s="10" customFormat="1" ht="36.75" customHeight="1">
      <c r="A39" s="215" t="s">
        <v>561</v>
      </c>
      <c r="B39" s="1701" t="s">
        <v>562</v>
      </c>
      <c r="C39" s="1709"/>
      <c r="D39" s="1709"/>
      <c r="E39" s="1709"/>
      <c r="F39" s="1709"/>
      <c r="G39" s="1709"/>
      <c r="H39" s="1709"/>
      <c r="I39" s="1709"/>
      <c r="J39" s="1709"/>
      <c r="K39" s="1709"/>
      <c r="L39" s="1709"/>
      <c r="M39" s="1709"/>
      <c r="N39" s="1709"/>
      <c r="O39" s="1709"/>
      <c r="P39" s="1709"/>
      <c r="Q39" s="1710"/>
      <c r="R39" s="131" t="s">
        <v>563</v>
      </c>
      <c r="S39" s="211"/>
      <c r="T39" s="143"/>
      <c r="U39" s="143"/>
      <c r="V39" s="143"/>
      <c r="W39" s="143"/>
      <c r="X39" s="143"/>
      <c r="Y39" s="143"/>
      <c r="Z39" s="143"/>
      <c r="AA39" s="143"/>
      <c r="AB39" s="143"/>
      <c r="AC39" s="143"/>
      <c r="AD39" s="143"/>
      <c r="AE39" s="143"/>
      <c r="AF39" s="143"/>
      <c r="AG39" s="143"/>
    </row>
    <row r="40" spans="1:33" ht="21" customHeight="1">
      <c r="A40" s="36" t="s">
        <v>564</v>
      </c>
      <c r="B40" s="22" t="s">
        <v>565</v>
      </c>
      <c r="C40" s="14"/>
      <c r="D40" s="14"/>
      <c r="E40" s="14"/>
      <c r="F40" s="14"/>
      <c r="G40" s="14"/>
      <c r="H40" s="14"/>
      <c r="I40" s="14"/>
      <c r="J40" s="14"/>
      <c r="K40" s="14"/>
      <c r="L40" s="14"/>
      <c r="M40" s="14"/>
      <c r="N40" s="14"/>
      <c r="O40" s="14"/>
      <c r="P40" s="14"/>
      <c r="Q40" s="14"/>
      <c r="R40" s="189" t="s">
        <v>566</v>
      </c>
      <c r="S40" s="211"/>
      <c r="T40" s="133"/>
      <c r="U40" s="133"/>
      <c r="V40" s="133"/>
      <c r="W40" s="133"/>
      <c r="X40" s="133"/>
      <c r="Y40" s="133"/>
      <c r="Z40" s="133"/>
      <c r="AA40" s="133"/>
      <c r="AB40" s="133"/>
      <c r="AC40" s="133"/>
      <c r="AD40" s="133"/>
      <c r="AE40" s="133"/>
      <c r="AF40" s="133"/>
      <c r="AG40" s="133"/>
    </row>
    <row r="41" spans="1:33" ht="21" customHeight="1">
      <c r="A41" s="16" t="s">
        <v>567</v>
      </c>
      <c r="B41" s="14" t="s">
        <v>568</v>
      </c>
      <c r="C41" s="14"/>
      <c r="D41" s="14"/>
      <c r="E41" s="14"/>
      <c r="F41" s="14"/>
      <c r="G41" s="14"/>
      <c r="H41" s="14"/>
      <c r="I41" s="14"/>
      <c r="J41" s="14"/>
      <c r="K41" s="14"/>
      <c r="L41" s="14"/>
      <c r="M41" s="14"/>
      <c r="N41" s="14"/>
      <c r="O41" s="14"/>
      <c r="P41" s="14"/>
      <c r="Q41" s="14"/>
      <c r="R41" s="189" t="s">
        <v>569</v>
      </c>
      <c r="S41" s="211"/>
      <c r="T41" s="133"/>
      <c r="U41" s="133"/>
      <c r="V41" s="133"/>
      <c r="W41" s="133"/>
      <c r="X41" s="133"/>
      <c r="Y41" s="133"/>
      <c r="Z41" s="133"/>
      <c r="AA41" s="133"/>
      <c r="AB41" s="133"/>
      <c r="AC41" s="133"/>
      <c r="AD41" s="133"/>
      <c r="AE41" s="133"/>
      <c r="AF41" s="133"/>
      <c r="AG41" s="133"/>
    </row>
    <row r="42" spans="1:33" s="10" customFormat="1" ht="33" customHeight="1">
      <c r="A42" s="1614" t="s">
        <v>232</v>
      </c>
      <c r="B42" s="1712" t="s">
        <v>571</v>
      </c>
      <c r="C42" s="1712"/>
      <c r="D42" s="1712"/>
      <c r="E42" s="1712"/>
      <c r="F42" s="1712"/>
      <c r="G42" s="1712"/>
      <c r="H42" s="1712"/>
      <c r="I42" s="1712"/>
      <c r="J42" s="1712"/>
      <c r="K42" s="1712"/>
      <c r="L42" s="1712"/>
      <c r="M42" s="1712"/>
      <c r="N42" s="1712"/>
      <c r="O42" s="1712"/>
      <c r="P42" s="1712"/>
      <c r="Q42" s="1712"/>
      <c r="R42" s="1617" t="s">
        <v>572</v>
      </c>
      <c r="S42" s="1615"/>
      <c r="T42" s="1409"/>
      <c r="U42" s="1409"/>
      <c r="V42" s="1409"/>
      <c r="W42" s="1409"/>
      <c r="X42" s="1409"/>
      <c r="Y42" s="1409"/>
      <c r="Z42" s="1409"/>
      <c r="AA42" s="1409"/>
      <c r="AB42" s="1409"/>
      <c r="AC42" s="143"/>
      <c r="AD42" s="143"/>
      <c r="AE42" s="143"/>
      <c r="AF42" s="143"/>
      <c r="AG42" s="143"/>
    </row>
    <row r="43" spans="1:33" s="10" customFormat="1" ht="33" customHeight="1">
      <c r="A43" s="1616"/>
      <c r="B43" s="1713" t="s">
        <v>573</v>
      </c>
      <c r="C43" s="1713"/>
      <c r="D43" s="1713"/>
      <c r="E43" s="1713"/>
      <c r="F43" s="1713"/>
      <c r="G43" s="1713"/>
      <c r="H43" s="1713"/>
      <c r="I43" s="1713"/>
      <c r="J43" s="1713"/>
      <c r="K43" s="1713"/>
      <c r="L43" s="1713"/>
      <c r="M43" s="1713"/>
      <c r="N43" s="1713"/>
      <c r="O43" s="1713"/>
      <c r="P43" s="1713"/>
      <c r="Q43" s="1713"/>
      <c r="R43" s="1617" t="s">
        <v>574</v>
      </c>
      <c r="S43" s="1615"/>
      <c r="T43" s="1409"/>
      <c r="U43" s="1409"/>
      <c r="V43" s="1409"/>
      <c r="W43" s="1409"/>
      <c r="X43" s="1409"/>
      <c r="Y43" s="1409"/>
      <c r="Z43" s="1409"/>
      <c r="AA43" s="1409"/>
      <c r="AB43" s="1409"/>
      <c r="AC43" s="143"/>
      <c r="AD43" s="143"/>
      <c r="AE43" s="143"/>
      <c r="AF43" s="143"/>
      <c r="AG43" s="143"/>
    </row>
    <row r="44" spans="1:33" s="10" customFormat="1" ht="21" customHeight="1">
      <c r="A44" s="16" t="s">
        <v>575</v>
      </c>
      <c r="B44" s="14" t="s">
        <v>576</v>
      </c>
      <c r="C44" s="14"/>
      <c r="D44" s="14"/>
      <c r="E44" s="14"/>
      <c r="F44" s="14"/>
      <c r="G44" s="14"/>
      <c r="H44" s="14"/>
      <c r="I44" s="14"/>
      <c r="J44" s="14"/>
      <c r="K44" s="14"/>
      <c r="L44" s="14"/>
      <c r="M44" s="14"/>
      <c r="N44" s="14"/>
      <c r="O44" s="14"/>
      <c r="P44" s="14"/>
      <c r="Q44" s="14"/>
      <c r="R44" s="189" t="s">
        <v>577</v>
      </c>
      <c r="S44" s="211"/>
      <c r="T44" s="133"/>
      <c r="U44" s="133"/>
      <c r="V44" s="133"/>
      <c r="W44" s="133"/>
      <c r="X44" s="133"/>
      <c r="Y44" s="133"/>
      <c r="Z44" s="133"/>
      <c r="AA44" s="133"/>
      <c r="AB44" s="133"/>
      <c r="AC44" s="133"/>
      <c r="AD44" s="133"/>
      <c r="AE44" s="133"/>
      <c r="AF44" s="133"/>
      <c r="AG44" s="133"/>
    </row>
    <row r="45" spans="1:33" ht="21" customHeight="1">
      <c r="A45" s="16" t="s">
        <v>578</v>
      </c>
      <c r="B45" s="14" t="s">
        <v>579</v>
      </c>
      <c r="C45" s="14"/>
      <c r="D45" s="14"/>
      <c r="E45" s="14"/>
      <c r="F45" s="14"/>
      <c r="G45" s="14"/>
      <c r="H45" s="14"/>
      <c r="I45" s="14"/>
      <c r="J45" s="14"/>
      <c r="K45" s="14"/>
      <c r="L45" s="14"/>
      <c r="M45" s="14"/>
      <c r="N45" s="14"/>
      <c r="O45" s="14"/>
      <c r="P45" s="14"/>
      <c r="Q45" s="14"/>
      <c r="R45" s="189" t="s">
        <v>580</v>
      </c>
      <c r="S45" s="211"/>
      <c r="T45" s="133"/>
      <c r="U45" s="133"/>
      <c r="V45" s="133"/>
      <c r="W45" s="133"/>
      <c r="X45" s="133"/>
      <c r="Y45" s="133"/>
      <c r="Z45" s="133"/>
      <c r="AA45" s="133"/>
      <c r="AB45" s="133"/>
      <c r="AC45" s="133"/>
      <c r="AD45" s="133"/>
      <c r="AE45" s="133"/>
      <c r="AF45" s="133"/>
      <c r="AG45" s="133"/>
    </row>
    <row r="46" spans="1:33" ht="33.75" customHeight="1">
      <c r="A46" s="20" t="s">
        <v>581</v>
      </c>
      <c r="B46" s="1699" t="s">
        <v>582</v>
      </c>
      <c r="C46" s="1699"/>
      <c r="D46" s="1699"/>
      <c r="E46" s="1699"/>
      <c r="F46" s="1699"/>
      <c r="G46" s="1699"/>
      <c r="H46" s="1699"/>
      <c r="I46" s="1699"/>
      <c r="J46" s="1699"/>
      <c r="K46" s="1699"/>
      <c r="L46" s="1699"/>
      <c r="M46" s="1699"/>
      <c r="N46" s="1699"/>
      <c r="O46" s="1699"/>
      <c r="P46" s="1699"/>
      <c r="Q46" s="1699"/>
      <c r="R46" s="189" t="s">
        <v>583</v>
      </c>
      <c r="S46" s="211"/>
      <c r="T46" s="133"/>
      <c r="U46" s="133"/>
      <c r="V46" s="133"/>
      <c r="W46" s="133"/>
      <c r="X46" s="133"/>
      <c r="Y46" s="133"/>
      <c r="Z46" s="133"/>
      <c r="AA46" s="133"/>
      <c r="AB46" s="133"/>
      <c r="AC46" s="133"/>
      <c r="AD46" s="133"/>
      <c r="AE46" s="133"/>
      <c r="AF46" s="133"/>
      <c r="AG46" s="133"/>
    </row>
    <row r="47" spans="1:33" ht="21" customHeight="1">
      <c r="A47" s="38"/>
      <c r="B47" s="14" t="s">
        <v>584</v>
      </c>
      <c r="C47" s="14"/>
      <c r="D47" s="14"/>
      <c r="E47" s="14"/>
      <c r="F47" s="14"/>
      <c r="G47" s="14"/>
      <c r="H47" s="14"/>
      <c r="I47" s="14"/>
      <c r="J47" s="14"/>
      <c r="K47" s="14"/>
      <c r="L47" s="14"/>
      <c r="M47" s="14"/>
      <c r="N47" s="14"/>
      <c r="O47" s="14"/>
      <c r="P47" s="14"/>
      <c r="Q47" s="14"/>
      <c r="R47" s="189" t="s">
        <v>585</v>
      </c>
      <c r="S47" s="211"/>
      <c r="T47" s="133"/>
      <c r="U47" s="133"/>
      <c r="V47" s="133"/>
      <c r="W47" s="133"/>
      <c r="X47" s="133"/>
      <c r="Y47" s="133"/>
      <c r="Z47" s="133"/>
      <c r="AA47" s="133"/>
      <c r="AB47" s="133"/>
      <c r="AC47" s="133"/>
      <c r="AD47" s="133"/>
      <c r="AE47" s="133"/>
      <c r="AF47" s="133"/>
      <c r="AG47" s="133"/>
    </row>
    <row r="48" spans="1:33" ht="21" customHeight="1">
      <c r="A48" s="38"/>
      <c r="B48" s="14" t="s">
        <v>586</v>
      </c>
      <c r="C48" s="14"/>
      <c r="D48" s="14"/>
      <c r="E48" s="14"/>
      <c r="F48" s="14"/>
      <c r="G48" s="14"/>
      <c r="H48" s="14"/>
      <c r="I48" s="14"/>
      <c r="J48" s="14"/>
      <c r="K48" s="14"/>
      <c r="L48" s="14"/>
      <c r="M48" s="14"/>
      <c r="N48" s="14"/>
      <c r="O48" s="14"/>
      <c r="P48" s="14"/>
      <c r="Q48" s="14"/>
      <c r="R48" s="189" t="s">
        <v>587</v>
      </c>
      <c r="S48" s="211"/>
      <c r="T48" s="133"/>
      <c r="U48" s="133"/>
      <c r="V48" s="133"/>
      <c r="W48" s="133"/>
      <c r="X48" s="133"/>
      <c r="Y48" s="133"/>
      <c r="Z48" s="133"/>
      <c r="AA48" s="133"/>
      <c r="AB48" s="133"/>
      <c r="AC48" s="133"/>
      <c r="AD48" s="133"/>
      <c r="AE48" s="133"/>
      <c r="AF48" s="133"/>
      <c r="AG48" s="133"/>
    </row>
    <row r="49" spans="1:35" s="8" customFormat="1" ht="21" customHeight="1">
      <c r="A49" s="39"/>
      <c r="B49" s="14" t="s">
        <v>588</v>
      </c>
      <c r="C49" s="14"/>
      <c r="D49" s="14"/>
      <c r="E49" s="14"/>
      <c r="F49" s="14"/>
      <c r="G49" s="14"/>
      <c r="H49" s="14"/>
      <c r="I49" s="14"/>
      <c r="J49" s="14"/>
      <c r="K49" s="14"/>
      <c r="L49" s="14"/>
      <c r="M49" s="14"/>
      <c r="N49" s="14"/>
      <c r="O49" s="14"/>
      <c r="P49" s="14"/>
      <c r="Q49" s="14"/>
      <c r="R49" s="189" t="s">
        <v>589</v>
      </c>
      <c r="S49" s="211"/>
      <c r="T49" s="184"/>
      <c r="U49" s="184"/>
      <c r="V49" s="184"/>
      <c r="W49" s="184"/>
      <c r="X49" s="184"/>
      <c r="Y49" s="184"/>
      <c r="Z49" s="184"/>
      <c r="AA49" s="184"/>
      <c r="AB49" s="184"/>
      <c r="AC49" s="184"/>
      <c r="AD49" s="184"/>
      <c r="AE49" s="184"/>
      <c r="AF49" s="184"/>
      <c r="AG49" s="184"/>
    </row>
    <row r="50" spans="1:35" s="8" customFormat="1" ht="21" customHeight="1">
      <c r="A50" s="16" t="s">
        <v>590</v>
      </c>
      <c r="B50" s="14" t="s">
        <v>591</v>
      </c>
      <c r="C50" s="14"/>
      <c r="D50" s="14"/>
      <c r="E50" s="14"/>
      <c r="F50" s="14"/>
      <c r="G50" s="14"/>
      <c r="H50" s="14"/>
      <c r="I50" s="14"/>
      <c r="J50" s="14"/>
      <c r="K50" s="14"/>
      <c r="L50" s="14"/>
      <c r="M50" s="14"/>
      <c r="N50" s="14"/>
      <c r="O50" s="14"/>
      <c r="P50" s="14"/>
      <c r="Q50" s="289"/>
      <c r="R50" s="189" t="s">
        <v>592</v>
      </c>
      <c r="S50" s="211"/>
      <c r="T50" s="184"/>
      <c r="U50" s="184"/>
      <c r="V50" s="184"/>
      <c r="W50" s="184"/>
      <c r="X50" s="184"/>
      <c r="Y50" s="184"/>
      <c r="Z50" s="184"/>
      <c r="AA50" s="184"/>
      <c r="AB50" s="184"/>
      <c r="AC50" s="184"/>
      <c r="AD50" s="184"/>
      <c r="AE50" s="184"/>
      <c r="AF50" s="184"/>
      <c r="AG50" s="184"/>
    </row>
    <row r="51" spans="1:35" s="8" customFormat="1" ht="28.75" customHeight="1">
      <c r="A51" s="38"/>
      <c r="B51" s="1758" t="s">
        <v>593</v>
      </c>
      <c r="C51" s="1709"/>
      <c r="D51" s="1709"/>
      <c r="E51" s="1709"/>
      <c r="F51" s="1709"/>
      <c r="G51" s="1709"/>
      <c r="H51" s="1709"/>
      <c r="I51" s="1709"/>
      <c r="J51" s="1709"/>
      <c r="K51" s="1709"/>
      <c r="L51" s="1709"/>
      <c r="M51" s="1709"/>
      <c r="N51" s="1709"/>
      <c r="O51" s="1709"/>
      <c r="P51" s="1709"/>
      <c r="Q51" s="1710"/>
      <c r="R51" s="189" t="s">
        <v>594</v>
      </c>
      <c r="S51" s="415"/>
      <c r="T51" s="184"/>
      <c r="U51" s="184"/>
      <c r="V51" s="184"/>
      <c r="W51" s="184"/>
      <c r="X51" s="184"/>
      <c r="Y51" s="184"/>
      <c r="Z51" s="184"/>
      <c r="AA51" s="184"/>
      <c r="AB51" s="184"/>
      <c r="AC51" s="184"/>
      <c r="AD51" s="184"/>
      <c r="AE51" s="184"/>
      <c r="AF51" s="184"/>
      <c r="AG51" s="184"/>
    </row>
    <row r="52" spans="1:35" s="9" customFormat="1" ht="21" customHeight="1">
      <c r="A52" s="38" t="s">
        <v>595</v>
      </c>
      <c r="B52" s="14" t="s">
        <v>596</v>
      </c>
      <c r="C52" s="14"/>
      <c r="D52" s="14"/>
      <c r="E52" s="14"/>
      <c r="F52" s="14"/>
      <c r="G52" s="14"/>
      <c r="H52" s="14"/>
      <c r="I52" s="14"/>
      <c r="J52" s="14"/>
      <c r="K52" s="14"/>
      <c r="L52" s="14"/>
      <c r="M52" s="14"/>
      <c r="N52" s="14"/>
      <c r="O52" s="14"/>
      <c r="P52" s="14"/>
      <c r="Q52" s="14"/>
      <c r="R52" s="131" t="s">
        <v>597</v>
      </c>
      <c r="S52" s="184"/>
      <c r="T52" s="184"/>
      <c r="U52" s="184"/>
      <c r="V52" s="184"/>
      <c r="W52" s="184"/>
      <c r="X52" s="184"/>
      <c r="Y52" s="184"/>
      <c r="Z52" s="184"/>
      <c r="AA52" s="184"/>
      <c r="AB52" s="184"/>
      <c r="AC52" s="184"/>
      <c r="AD52" s="184"/>
      <c r="AE52" s="184"/>
      <c r="AF52" s="184"/>
      <c r="AG52" s="184"/>
    </row>
    <row r="53" spans="1:35" s="9" customFormat="1" ht="28.5" customHeight="1">
      <c r="A53" s="38" t="s">
        <v>598</v>
      </c>
      <c r="B53" s="1731" t="s">
        <v>599</v>
      </c>
      <c r="C53" s="1731"/>
      <c r="D53" s="1731"/>
      <c r="E53" s="1731"/>
      <c r="F53" s="1731"/>
      <c r="G53" s="1731"/>
      <c r="H53" s="1731"/>
      <c r="I53" s="1731"/>
      <c r="J53" s="1731"/>
      <c r="K53" s="1731"/>
      <c r="L53" s="1731"/>
      <c r="M53" s="1731"/>
      <c r="N53" s="1731"/>
      <c r="O53" s="1731"/>
      <c r="P53" s="1731"/>
      <c r="Q53" s="1732"/>
      <c r="R53" s="288" t="s">
        <v>600</v>
      </c>
      <c r="S53" s="133"/>
      <c r="T53" s="133"/>
      <c r="U53" s="133"/>
      <c r="V53" s="133"/>
      <c r="W53" s="133"/>
      <c r="X53" s="133"/>
      <c r="Y53" s="133"/>
      <c r="Z53" s="133"/>
      <c r="AA53" s="133"/>
      <c r="AB53" s="133"/>
      <c r="AC53" s="133"/>
      <c r="AD53" s="133"/>
      <c r="AE53" s="133"/>
      <c r="AF53" s="133"/>
      <c r="AG53" s="133"/>
    </row>
    <row r="54" spans="1:35" s="9" customFormat="1" ht="16">
      <c r="A54" s="285"/>
      <c r="B54" s="286"/>
      <c r="C54" s="286"/>
      <c r="D54" s="286"/>
      <c r="E54" s="286"/>
      <c r="F54" s="286"/>
      <c r="G54" s="286"/>
      <c r="H54" s="286"/>
      <c r="I54" s="286"/>
      <c r="J54" s="286"/>
      <c r="K54" s="286"/>
      <c r="L54" s="286"/>
      <c r="M54" s="286"/>
      <c r="N54" s="286"/>
      <c r="O54" s="286"/>
      <c r="P54" s="286"/>
      <c r="Q54" s="287"/>
      <c r="R54" s="228" t="s">
        <v>601</v>
      </c>
      <c r="S54" s="244"/>
      <c r="T54" s="244"/>
      <c r="U54" s="244"/>
      <c r="V54" s="244"/>
      <c r="W54" s="244"/>
      <c r="X54" s="244"/>
      <c r="Y54" s="244"/>
      <c r="Z54" s="244"/>
      <c r="AA54" s="244"/>
      <c r="AB54" s="244"/>
      <c r="AC54" s="244"/>
      <c r="AD54" s="244"/>
      <c r="AE54" s="244"/>
      <c r="AF54" s="244"/>
      <c r="AG54" s="244"/>
    </row>
    <row r="55" spans="1:35" s="23" customFormat="1" ht="32.25" customHeight="1">
      <c r="A55" s="40" t="s">
        <v>602</v>
      </c>
      <c r="B55" s="1699" t="s">
        <v>603</v>
      </c>
      <c r="C55" s="1699"/>
      <c r="D55" s="1699"/>
      <c r="E55" s="1699"/>
      <c r="F55" s="1699"/>
      <c r="G55" s="1699"/>
      <c r="H55" s="1699"/>
      <c r="I55" s="1699"/>
      <c r="J55" s="1699"/>
      <c r="K55" s="1699"/>
      <c r="L55" s="1699"/>
      <c r="M55" s="1699"/>
      <c r="N55" s="1699"/>
      <c r="O55" s="1699"/>
      <c r="P55" s="1699"/>
      <c r="Q55" s="1699"/>
      <c r="R55" s="1717" t="s">
        <v>604</v>
      </c>
      <c r="S55" s="1718"/>
      <c r="T55" s="1718"/>
      <c r="U55" s="1718"/>
      <c r="V55" s="1718"/>
      <c r="W55" s="1718"/>
      <c r="X55" s="1718"/>
      <c r="Y55" s="1718"/>
      <c r="Z55" s="1718"/>
      <c r="AA55" s="1718"/>
      <c r="AB55" s="1718"/>
      <c r="AC55" s="1718"/>
      <c r="AD55" s="1718"/>
      <c r="AE55" s="1718"/>
      <c r="AF55" s="1718"/>
      <c r="AG55" s="1718"/>
    </row>
    <row r="56" spans="1:35" ht="33.75" customHeight="1">
      <c r="A56" s="41" t="s">
        <v>605</v>
      </c>
      <c r="B56" s="1699" t="s">
        <v>606</v>
      </c>
      <c r="C56" s="1699"/>
      <c r="D56" s="1699"/>
      <c r="E56" s="1699"/>
      <c r="F56" s="1699"/>
      <c r="G56" s="1699"/>
      <c r="H56" s="1699"/>
      <c r="I56" s="1699"/>
      <c r="J56" s="1699"/>
      <c r="K56" s="1699"/>
      <c r="L56" s="1699"/>
      <c r="M56" s="1699"/>
      <c r="N56" s="1699"/>
      <c r="O56" s="1699"/>
      <c r="P56" s="1699"/>
      <c r="Q56" s="1699"/>
      <c r="R56" s="131" t="s">
        <v>607</v>
      </c>
      <c r="S56" s="133"/>
      <c r="T56" s="133"/>
      <c r="U56" s="133"/>
      <c r="V56" s="133"/>
      <c r="W56" s="133"/>
      <c r="X56" s="133"/>
      <c r="Y56" s="133"/>
      <c r="Z56" s="133"/>
      <c r="AA56" s="133"/>
      <c r="AB56" s="133"/>
      <c r="AC56" s="133"/>
      <c r="AD56" s="133"/>
      <c r="AE56" s="133"/>
      <c r="AF56" s="133"/>
      <c r="AG56" s="133"/>
    </row>
    <row r="57" spans="1:35" s="8" customFormat="1" ht="33.75" customHeight="1">
      <c r="A57" s="41" t="s">
        <v>605</v>
      </c>
      <c r="B57" s="1699" t="s">
        <v>608</v>
      </c>
      <c r="C57" s="1699"/>
      <c r="D57" s="1699"/>
      <c r="E57" s="1699"/>
      <c r="F57" s="1699"/>
      <c r="G57" s="1699"/>
      <c r="H57" s="1699"/>
      <c r="I57" s="1699"/>
      <c r="J57" s="1699"/>
      <c r="K57" s="1699"/>
      <c r="L57" s="1699"/>
      <c r="M57" s="1699"/>
      <c r="N57" s="1699"/>
      <c r="O57" s="1699"/>
      <c r="P57" s="1699"/>
      <c r="Q57" s="1699"/>
      <c r="R57" s="131" t="s">
        <v>609</v>
      </c>
      <c r="S57" s="133"/>
      <c r="T57" s="133"/>
      <c r="U57" s="133"/>
      <c r="V57" s="133"/>
      <c r="W57" s="133"/>
      <c r="X57" s="133"/>
      <c r="Y57" s="133"/>
      <c r="Z57" s="133"/>
      <c r="AA57" s="133"/>
      <c r="AB57" s="133"/>
      <c r="AC57" s="133"/>
      <c r="AD57" s="133"/>
      <c r="AE57" s="133"/>
      <c r="AF57" s="133"/>
      <c r="AG57" s="133"/>
    </row>
    <row r="58" spans="1:35" s="147" customFormat="1" ht="33.75" customHeight="1">
      <c r="A58" s="41" t="s">
        <v>610</v>
      </c>
      <c r="B58" s="1699" t="s">
        <v>611</v>
      </c>
      <c r="C58" s="1699"/>
      <c r="D58" s="1699"/>
      <c r="E58" s="1699"/>
      <c r="F58" s="1699"/>
      <c r="G58" s="1699"/>
      <c r="H58" s="1699"/>
      <c r="I58" s="1699"/>
      <c r="J58" s="1699"/>
      <c r="K58" s="1699"/>
      <c r="L58" s="1699"/>
      <c r="M58" s="1699"/>
      <c r="N58" s="1699"/>
      <c r="O58" s="1699"/>
      <c r="P58" s="1699"/>
      <c r="Q58" s="1699"/>
      <c r="R58" s="131" t="s">
        <v>612</v>
      </c>
      <c r="S58" s="146"/>
      <c r="T58" s="146"/>
      <c r="U58" s="146"/>
      <c r="V58" s="146"/>
      <c r="W58" s="146"/>
      <c r="X58" s="146"/>
      <c r="Y58" s="146"/>
      <c r="Z58" s="146"/>
      <c r="AA58" s="146"/>
      <c r="AB58" s="146"/>
      <c r="AC58" s="146"/>
      <c r="AD58" s="146"/>
      <c r="AE58" s="146"/>
      <c r="AF58" s="146"/>
      <c r="AG58" s="146"/>
      <c r="AH58" s="458"/>
      <c r="AI58" s="458"/>
    </row>
    <row r="59" spans="1:35" s="1327" customFormat="1" ht="33.75" customHeight="1">
      <c r="A59" s="1324" t="s">
        <v>613</v>
      </c>
      <c r="B59" s="1754" t="s">
        <v>614</v>
      </c>
      <c r="C59" s="1754"/>
      <c r="D59" s="1754"/>
      <c r="E59" s="1754"/>
      <c r="F59" s="1754"/>
      <c r="G59" s="1754"/>
      <c r="H59" s="1754"/>
      <c r="I59" s="1754"/>
      <c r="J59" s="1754"/>
      <c r="K59" s="1754"/>
      <c r="L59" s="1754"/>
      <c r="M59" s="1754"/>
      <c r="N59" s="1754"/>
      <c r="O59" s="1754"/>
      <c r="P59" s="1754"/>
      <c r="Q59" s="1754"/>
      <c r="R59" s="288" t="s">
        <v>615</v>
      </c>
      <c r="S59" s="1325"/>
      <c r="T59" s="1325"/>
      <c r="U59" s="1325"/>
      <c r="V59" s="1325"/>
      <c r="W59" s="1325"/>
      <c r="X59" s="1325"/>
      <c r="Y59" s="1325"/>
      <c r="Z59" s="1325"/>
      <c r="AA59" s="1325"/>
      <c r="AB59" s="145"/>
      <c r="AC59" s="145"/>
      <c r="AD59" s="145"/>
      <c r="AE59" s="145"/>
      <c r="AF59" s="145"/>
      <c r="AG59" s="145"/>
      <c r="AH59" s="1326"/>
      <c r="AI59" s="1326"/>
    </row>
    <row r="60" spans="1:35" s="8" customFormat="1" ht="21" customHeight="1">
      <c r="A60" s="40" t="s">
        <v>616</v>
      </c>
      <c r="B60" s="14" t="s">
        <v>617</v>
      </c>
      <c r="C60" s="14"/>
      <c r="D60" s="14"/>
      <c r="E60" s="14"/>
      <c r="F60" s="14"/>
      <c r="G60" s="14"/>
      <c r="H60" s="14"/>
      <c r="I60" s="14"/>
      <c r="J60" s="14"/>
      <c r="K60" s="14"/>
      <c r="L60" s="14"/>
      <c r="M60" s="14"/>
      <c r="N60" s="14"/>
      <c r="O60" s="14"/>
      <c r="P60" s="14"/>
      <c r="Q60" s="14"/>
      <c r="R60" s="291" t="s">
        <v>618</v>
      </c>
      <c r="S60" s="133"/>
      <c r="T60" s="133"/>
      <c r="U60" s="133"/>
      <c r="V60" s="133"/>
      <c r="W60" s="133"/>
      <c r="X60" s="133"/>
      <c r="Y60" s="133"/>
      <c r="Z60" s="133"/>
      <c r="AA60" s="133"/>
      <c r="AB60" s="133"/>
      <c r="AC60" s="133"/>
      <c r="AD60" s="133"/>
      <c r="AE60" s="133"/>
      <c r="AF60" s="133"/>
      <c r="AG60" s="133"/>
      <c r="AI60" s="126"/>
    </row>
    <row r="61" spans="1:35" s="8" customFormat="1" ht="21" customHeight="1">
      <c r="A61" s="41"/>
      <c r="B61" s="14" t="s">
        <v>619</v>
      </c>
      <c r="C61" s="33"/>
      <c r="D61" s="33"/>
      <c r="E61" s="33"/>
      <c r="F61" s="33"/>
      <c r="G61" s="33"/>
      <c r="H61" s="33"/>
      <c r="I61" s="33"/>
      <c r="J61" s="33"/>
      <c r="K61" s="33"/>
      <c r="L61" s="33"/>
      <c r="M61" s="33"/>
      <c r="N61" s="33"/>
      <c r="O61" s="33"/>
      <c r="P61" s="33"/>
      <c r="Q61" s="33"/>
      <c r="R61" s="291" t="s">
        <v>620</v>
      </c>
      <c r="S61" s="133"/>
      <c r="T61" s="133"/>
      <c r="U61" s="133"/>
      <c r="V61" s="133"/>
      <c r="W61" s="133"/>
      <c r="X61" s="133"/>
      <c r="Y61" s="133"/>
      <c r="Z61" s="133"/>
      <c r="AA61" s="133"/>
      <c r="AB61" s="133"/>
      <c r="AC61" s="133"/>
      <c r="AD61" s="133"/>
      <c r="AE61" s="133"/>
      <c r="AF61" s="133"/>
      <c r="AG61" s="133"/>
      <c r="AI61" s="126"/>
    </row>
    <row r="62" spans="1:35" s="8" customFormat="1" ht="21" customHeight="1">
      <c r="A62" s="41"/>
      <c r="B62" s="14" t="s">
        <v>621</v>
      </c>
      <c r="C62" s="33"/>
      <c r="D62" s="33"/>
      <c r="E62" s="33"/>
      <c r="F62" s="33"/>
      <c r="G62" s="33"/>
      <c r="H62" s="33"/>
      <c r="I62" s="33"/>
      <c r="J62" s="33"/>
      <c r="K62" s="33"/>
      <c r="L62" s="33"/>
      <c r="M62" s="33"/>
      <c r="N62" s="33"/>
      <c r="O62" s="33"/>
      <c r="P62" s="33"/>
      <c r="Q62" s="289"/>
      <c r="R62" s="126" t="s">
        <v>622</v>
      </c>
      <c r="S62" s="133"/>
      <c r="T62" s="133"/>
      <c r="U62" s="133"/>
      <c r="V62" s="133"/>
      <c r="W62" s="133"/>
      <c r="X62" s="133"/>
      <c r="Y62" s="133"/>
      <c r="Z62" s="133"/>
      <c r="AA62" s="133"/>
      <c r="AB62" s="133"/>
      <c r="AC62" s="133"/>
      <c r="AD62" s="133"/>
      <c r="AE62" s="133"/>
      <c r="AF62" s="133"/>
      <c r="AG62" s="133"/>
      <c r="AI62" s="126"/>
    </row>
    <row r="63" spans="1:35" s="8" customFormat="1" ht="16">
      <c r="A63" s="41"/>
      <c r="B63" s="1722" t="s">
        <v>623</v>
      </c>
      <c r="C63" s="1722"/>
      <c r="D63" s="1722"/>
      <c r="E63" s="1722"/>
      <c r="F63" s="1722"/>
      <c r="G63" s="1722"/>
      <c r="H63" s="1722"/>
      <c r="I63" s="1722"/>
      <c r="J63" s="1722"/>
      <c r="K63" s="1722"/>
      <c r="L63" s="1722"/>
      <c r="M63" s="1722"/>
      <c r="N63" s="1722"/>
      <c r="O63" s="1722"/>
      <c r="P63" s="1722"/>
      <c r="Q63" s="1723"/>
      <c r="R63" s="1719" t="s">
        <v>624</v>
      </c>
      <c r="S63" s="1720"/>
      <c r="T63" s="1720"/>
      <c r="U63" s="1720"/>
      <c r="V63" s="1720"/>
      <c r="W63" s="1720"/>
      <c r="X63" s="1720"/>
      <c r="Y63" s="1720"/>
      <c r="Z63" s="1720"/>
      <c r="AA63" s="1720"/>
      <c r="AB63" s="1720"/>
      <c r="AC63" s="1720"/>
      <c r="AD63" s="1720"/>
      <c r="AE63" s="1720"/>
      <c r="AF63" s="1720"/>
      <c r="AG63" s="1720"/>
    </row>
    <row r="64" spans="1:35" s="8" customFormat="1" ht="36" customHeight="1">
      <c r="A64" s="193"/>
      <c r="B64" s="1724"/>
      <c r="C64" s="1724"/>
      <c r="D64" s="1724"/>
      <c r="E64" s="1724"/>
      <c r="F64" s="1724"/>
      <c r="G64" s="1724"/>
      <c r="H64" s="1724"/>
      <c r="I64" s="1724"/>
      <c r="J64" s="1724"/>
      <c r="K64" s="1724"/>
      <c r="L64" s="1724"/>
      <c r="M64" s="1724"/>
      <c r="N64" s="1724"/>
      <c r="O64" s="1724"/>
      <c r="P64" s="1724"/>
      <c r="Q64" s="1725"/>
      <c r="R64" s="1719" t="s">
        <v>625</v>
      </c>
      <c r="S64" s="1720"/>
      <c r="T64" s="1720"/>
      <c r="U64" s="1720"/>
      <c r="V64" s="1720"/>
      <c r="W64" s="1720"/>
      <c r="X64" s="1720"/>
      <c r="Y64" s="1720"/>
      <c r="Z64" s="1720"/>
      <c r="AA64" s="1720"/>
      <c r="AB64" s="1720"/>
      <c r="AC64" s="1720"/>
      <c r="AD64" s="1720"/>
      <c r="AE64" s="1720"/>
      <c r="AF64" s="1720"/>
      <c r="AG64" s="1720"/>
      <c r="AH64" s="391"/>
    </row>
    <row r="65" spans="1:34" s="8" customFormat="1" ht="21" customHeight="1">
      <c r="A65" s="17" t="s">
        <v>626</v>
      </c>
      <c r="B65" s="14" t="s">
        <v>627</v>
      </c>
      <c r="C65" s="14"/>
      <c r="D65" s="14"/>
      <c r="E65" s="14"/>
      <c r="F65" s="14"/>
      <c r="G65" s="14"/>
      <c r="H65" s="14"/>
      <c r="I65" s="14"/>
      <c r="J65" s="14"/>
      <c r="K65" s="14"/>
      <c r="L65" s="14"/>
      <c r="M65" s="14"/>
      <c r="N65" s="14"/>
      <c r="O65" s="14"/>
      <c r="P65" s="14"/>
      <c r="Q65" s="14"/>
      <c r="R65" s="131" t="s">
        <v>628</v>
      </c>
      <c r="S65" s="133"/>
      <c r="T65" s="133"/>
      <c r="U65" s="133"/>
      <c r="V65" s="133"/>
      <c r="W65" s="133"/>
      <c r="X65" s="133"/>
      <c r="Y65" s="133"/>
      <c r="Z65" s="133"/>
      <c r="AA65" s="133"/>
      <c r="AB65" s="133"/>
      <c r="AC65" s="133"/>
      <c r="AD65" s="133"/>
      <c r="AE65" s="133"/>
      <c r="AF65" s="133"/>
      <c r="AG65" s="133"/>
    </row>
    <row r="66" spans="1:34" ht="21" customHeight="1">
      <c r="A66" s="17" t="s">
        <v>629</v>
      </c>
      <c r="B66" s="214" t="s">
        <v>630</v>
      </c>
      <c r="C66" s="14"/>
      <c r="D66" s="14"/>
      <c r="E66" s="14"/>
      <c r="F66" s="14"/>
      <c r="G66" s="14"/>
      <c r="H66" s="14"/>
      <c r="I66" s="14"/>
      <c r="J66" s="14"/>
      <c r="K66" s="14"/>
      <c r="L66" s="14"/>
      <c r="M66" s="14"/>
      <c r="N66" s="14"/>
      <c r="O66" s="14"/>
      <c r="P66" s="14"/>
      <c r="Q66" s="14"/>
      <c r="R66" s="131" t="s">
        <v>631</v>
      </c>
      <c r="S66" s="133"/>
      <c r="T66" s="133"/>
      <c r="U66" s="133"/>
      <c r="V66" s="133"/>
      <c r="W66" s="133"/>
      <c r="X66" s="133"/>
      <c r="Y66" s="133"/>
      <c r="Z66" s="133"/>
      <c r="AA66" s="133"/>
      <c r="AB66" s="133"/>
      <c r="AC66" s="133"/>
      <c r="AD66" s="133"/>
      <c r="AE66" s="133"/>
      <c r="AF66" s="133"/>
      <c r="AG66" s="133"/>
    </row>
    <row r="67" spans="1:34" s="10" customFormat="1" ht="32.25" customHeight="1">
      <c r="A67" s="40" t="s">
        <v>632</v>
      </c>
      <c r="B67" s="1699" t="s">
        <v>633</v>
      </c>
      <c r="C67" s="1699"/>
      <c r="D67" s="1699"/>
      <c r="E67" s="1699"/>
      <c r="F67" s="1699"/>
      <c r="G67" s="1699"/>
      <c r="H67" s="1699"/>
      <c r="I67" s="1699"/>
      <c r="J67" s="1699"/>
      <c r="K67" s="1699"/>
      <c r="L67" s="1699"/>
      <c r="M67" s="1699"/>
      <c r="N67" s="1699"/>
      <c r="O67" s="1699"/>
      <c r="P67" s="1699"/>
      <c r="Q67" s="1700"/>
      <c r="R67" s="131" t="s">
        <v>634</v>
      </c>
      <c r="S67" s="143"/>
      <c r="T67" s="143"/>
      <c r="U67" s="143"/>
      <c r="V67" s="143"/>
      <c r="W67" s="143"/>
      <c r="X67" s="143"/>
      <c r="Y67" s="143"/>
      <c r="Z67" s="143"/>
      <c r="AA67" s="143"/>
      <c r="AB67" s="143"/>
      <c r="AC67" s="143"/>
      <c r="AD67" s="143"/>
      <c r="AE67" s="143"/>
      <c r="AF67" s="143"/>
      <c r="AG67" s="143"/>
    </row>
    <row r="68" spans="1:34" ht="21" customHeight="1">
      <c r="A68" s="193"/>
      <c r="B68" s="14" t="s">
        <v>635</v>
      </c>
      <c r="C68" s="14"/>
      <c r="D68" s="14"/>
      <c r="E68" s="14"/>
      <c r="F68" s="14"/>
      <c r="G68" s="14"/>
      <c r="H68" s="14"/>
      <c r="I68" s="14"/>
      <c r="J68" s="14"/>
      <c r="K68" s="14"/>
      <c r="L68" s="14"/>
      <c r="M68" s="14"/>
      <c r="N68" s="14"/>
      <c r="O68" s="14"/>
      <c r="P68" s="14"/>
      <c r="Q68" s="14"/>
      <c r="R68" s="131" t="s">
        <v>636</v>
      </c>
      <c r="S68" s="143"/>
      <c r="T68" s="133"/>
      <c r="U68" s="133"/>
      <c r="V68" s="133"/>
      <c r="W68" s="133"/>
      <c r="X68" s="133"/>
      <c r="Y68" s="133"/>
      <c r="Z68" s="133"/>
      <c r="AA68" s="133"/>
      <c r="AB68" s="133"/>
      <c r="AC68" s="133"/>
      <c r="AD68" s="133"/>
      <c r="AE68" s="133"/>
      <c r="AF68" s="133"/>
      <c r="AG68" s="133"/>
    </row>
    <row r="69" spans="1:34" s="8" customFormat="1" ht="32.25" customHeight="1">
      <c r="A69" s="38" t="s">
        <v>637</v>
      </c>
      <c r="B69" s="1701" t="s">
        <v>638</v>
      </c>
      <c r="C69" s="1701"/>
      <c r="D69" s="1701"/>
      <c r="E69" s="1701"/>
      <c r="F69" s="1701"/>
      <c r="G69" s="1701"/>
      <c r="H69" s="1701"/>
      <c r="I69" s="1701"/>
      <c r="J69" s="1701"/>
      <c r="K69" s="1701"/>
      <c r="L69" s="1701"/>
      <c r="M69" s="1701"/>
      <c r="N69" s="1701"/>
      <c r="O69" s="1701"/>
      <c r="P69" s="1701"/>
      <c r="Q69" s="1701"/>
      <c r="R69" s="1721" t="s">
        <v>639</v>
      </c>
      <c r="S69" s="1716"/>
      <c r="T69" s="1716"/>
      <c r="U69" s="1716"/>
      <c r="V69" s="1716"/>
      <c r="W69" s="1716"/>
      <c r="X69" s="1716"/>
      <c r="Y69" s="1716"/>
      <c r="Z69" s="1716"/>
      <c r="AA69" s="1716"/>
      <c r="AB69" s="1716"/>
      <c r="AC69" s="1716"/>
      <c r="AD69" s="1716"/>
      <c r="AE69" s="1716"/>
      <c r="AF69" s="1716"/>
      <c r="AG69" s="1716"/>
    </row>
    <row r="70" spans="1:34" s="147" customFormat="1" ht="33.75" customHeight="1">
      <c r="A70" s="38" t="s">
        <v>640</v>
      </c>
      <c r="B70" s="1726" t="s">
        <v>641</v>
      </c>
      <c r="C70" s="1726"/>
      <c r="D70" s="1726"/>
      <c r="E70" s="1726"/>
      <c r="F70" s="1726"/>
      <c r="G70" s="1726"/>
      <c r="H70" s="1726"/>
      <c r="I70" s="1726"/>
      <c r="J70" s="1726"/>
      <c r="K70" s="1726"/>
      <c r="L70" s="1726"/>
      <c r="M70" s="1726"/>
      <c r="N70" s="1726"/>
      <c r="O70" s="1726"/>
      <c r="P70" s="1726"/>
      <c r="Q70" s="1726"/>
      <c r="R70" s="131" t="s">
        <v>642</v>
      </c>
      <c r="S70" s="146"/>
      <c r="T70" s="146"/>
      <c r="U70" s="146"/>
      <c r="V70" s="146"/>
      <c r="W70" s="146"/>
      <c r="X70" s="146"/>
      <c r="Y70" s="146"/>
      <c r="Z70" s="146"/>
      <c r="AA70" s="146"/>
      <c r="AB70" s="146"/>
      <c r="AC70" s="146"/>
      <c r="AD70" s="146"/>
      <c r="AE70" s="146"/>
      <c r="AF70" s="146"/>
      <c r="AG70" s="146"/>
      <c r="AH70" s="458"/>
    </row>
    <row r="71" spans="1:34" s="8" customFormat="1" ht="33.75" customHeight="1">
      <c r="A71" s="38"/>
      <c r="B71" s="1701" t="s">
        <v>643</v>
      </c>
      <c r="C71" s="1701"/>
      <c r="D71" s="1701"/>
      <c r="E71" s="1701"/>
      <c r="F71" s="1701"/>
      <c r="G71" s="1701"/>
      <c r="H71" s="1701"/>
      <c r="I71" s="1701"/>
      <c r="J71" s="1701"/>
      <c r="K71" s="1701"/>
      <c r="L71" s="1701"/>
      <c r="M71" s="1701"/>
      <c r="N71" s="1701"/>
      <c r="O71" s="1701"/>
      <c r="P71" s="1701"/>
      <c r="Q71" s="1701"/>
      <c r="R71" s="131"/>
      <c r="S71" s="133"/>
      <c r="T71" s="133"/>
      <c r="U71" s="133"/>
      <c r="V71" s="133"/>
      <c r="W71" s="133"/>
      <c r="X71" s="133"/>
      <c r="Y71" s="133"/>
      <c r="Z71" s="133"/>
      <c r="AA71" s="133"/>
      <c r="AB71" s="133"/>
      <c r="AC71" s="133"/>
      <c r="AD71" s="133"/>
      <c r="AE71" s="133"/>
      <c r="AF71" s="133"/>
      <c r="AG71" s="133"/>
    </row>
    <row r="72" spans="1:34" s="8" customFormat="1" ht="33.75" customHeight="1">
      <c r="A72" s="38"/>
      <c r="B72" s="1701" t="s">
        <v>644</v>
      </c>
      <c r="C72" s="1709"/>
      <c r="D72" s="1709"/>
      <c r="E72" s="1709"/>
      <c r="F72" s="1709"/>
      <c r="G72" s="1709"/>
      <c r="H72" s="1709"/>
      <c r="I72" s="1709"/>
      <c r="J72" s="1709"/>
      <c r="K72" s="1709"/>
      <c r="L72" s="1709"/>
      <c r="M72" s="1709"/>
      <c r="N72" s="1709"/>
      <c r="O72" s="1709"/>
      <c r="P72" s="1709"/>
      <c r="Q72" s="1710"/>
      <c r="R72" s="1715" t="s">
        <v>645</v>
      </c>
      <c r="S72" s="1716"/>
      <c r="T72" s="1716"/>
      <c r="U72" s="1716"/>
      <c r="V72" s="1716"/>
      <c r="W72" s="1716"/>
      <c r="X72" s="1716"/>
      <c r="Y72" s="1716"/>
      <c r="Z72" s="1716"/>
      <c r="AA72" s="1716"/>
      <c r="AB72" s="1716"/>
      <c r="AC72" s="1716"/>
      <c r="AD72" s="1716"/>
      <c r="AE72" s="1716"/>
      <c r="AF72" s="1716"/>
      <c r="AG72" s="1716"/>
    </row>
    <row r="73" spans="1:34" ht="33.75" customHeight="1">
      <c r="A73" s="38" t="s">
        <v>646</v>
      </c>
      <c r="B73" s="1699" t="s">
        <v>647</v>
      </c>
      <c r="C73" s="1699"/>
      <c r="D73" s="1699"/>
      <c r="E73" s="1699"/>
      <c r="F73" s="1699"/>
      <c r="G73" s="1699"/>
      <c r="H73" s="1699"/>
      <c r="I73" s="1699"/>
      <c r="J73" s="1699"/>
      <c r="K73" s="1699"/>
      <c r="L73" s="1699"/>
      <c r="M73" s="1699"/>
      <c r="N73" s="1699"/>
      <c r="O73" s="1699"/>
      <c r="P73" s="1699"/>
      <c r="Q73" s="1699"/>
      <c r="R73" s="131" t="s">
        <v>648</v>
      </c>
      <c r="S73" s="133"/>
      <c r="T73" s="133"/>
      <c r="U73" s="133"/>
      <c r="V73" s="133"/>
      <c r="W73" s="133"/>
      <c r="X73" s="133"/>
      <c r="Y73" s="133"/>
      <c r="Z73" s="133"/>
      <c r="AA73" s="133"/>
      <c r="AB73" s="133"/>
      <c r="AC73" s="133"/>
      <c r="AD73" s="133"/>
      <c r="AE73" s="133"/>
      <c r="AF73" s="133"/>
      <c r="AG73" s="133"/>
    </row>
    <row r="74" spans="1:34" ht="33.75" customHeight="1">
      <c r="A74" s="38"/>
      <c r="B74" s="1701" t="s">
        <v>649</v>
      </c>
      <c r="C74" s="1701"/>
      <c r="D74" s="1701"/>
      <c r="E74" s="1701"/>
      <c r="F74" s="1701"/>
      <c r="G74" s="1701"/>
      <c r="H74" s="1701"/>
      <c r="I74" s="1701"/>
      <c r="J74" s="1701"/>
      <c r="K74" s="1701"/>
      <c r="L74" s="1701"/>
      <c r="M74" s="1701"/>
      <c r="N74" s="1701"/>
      <c r="O74" s="1701"/>
      <c r="P74" s="1701"/>
      <c r="Q74" s="1701"/>
      <c r="R74" s="131"/>
      <c r="S74" s="133"/>
      <c r="T74" s="133"/>
      <c r="U74" s="133"/>
      <c r="V74" s="133"/>
      <c r="W74" s="133"/>
      <c r="X74" s="133"/>
      <c r="Y74" s="133"/>
      <c r="Z74" s="133"/>
      <c r="AA74" s="133"/>
      <c r="AB74" s="133"/>
      <c r="AC74" s="133"/>
      <c r="AD74" s="133"/>
      <c r="AE74" s="133"/>
      <c r="AF74" s="133"/>
      <c r="AG74" s="133"/>
    </row>
    <row r="75" spans="1:34" ht="33.75" customHeight="1">
      <c r="A75" s="38"/>
      <c r="B75" s="1701" t="s">
        <v>650</v>
      </c>
      <c r="C75" s="1701"/>
      <c r="D75" s="1701"/>
      <c r="E75" s="1701"/>
      <c r="F75" s="1701"/>
      <c r="G75" s="1701"/>
      <c r="H75" s="1701"/>
      <c r="I75" s="1701"/>
      <c r="J75" s="1701"/>
      <c r="K75" s="1701"/>
      <c r="L75" s="1701"/>
      <c r="M75" s="1701"/>
      <c r="N75" s="1701"/>
      <c r="O75" s="1701"/>
      <c r="P75" s="1701"/>
      <c r="Q75" s="1701"/>
      <c r="R75" s="131" t="s">
        <v>651</v>
      </c>
      <c r="S75" s="133"/>
      <c r="T75" s="133"/>
      <c r="U75" s="133"/>
      <c r="V75" s="133"/>
      <c r="W75" s="133"/>
      <c r="X75" s="133"/>
      <c r="Y75" s="133"/>
      <c r="Z75" s="133"/>
      <c r="AA75" s="133"/>
      <c r="AB75" s="133"/>
      <c r="AC75" s="133"/>
      <c r="AD75" s="133"/>
      <c r="AE75" s="133"/>
      <c r="AF75" s="133"/>
      <c r="AG75" s="133"/>
    </row>
    <row r="76" spans="1:34" s="8" customFormat="1" ht="33.75" customHeight="1">
      <c r="A76" s="38"/>
      <c r="B76" s="1701" t="s">
        <v>652</v>
      </c>
      <c r="C76" s="1701"/>
      <c r="D76" s="1701"/>
      <c r="E76" s="1701"/>
      <c r="F76" s="1701"/>
      <c r="G76" s="1701"/>
      <c r="H76" s="1701"/>
      <c r="I76" s="1701"/>
      <c r="J76" s="1701"/>
      <c r="K76" s="1701"/>
      <c r="L76" s="1701"/>
      <c r="M76" s="1701"/>
      <c r="N76" s="1701"/>
      <c r="O76" s="1701"/>
      <c r="P76" s="1701"/>
      <c r="Q76" s="1701"/>
      <c r="R76" s="291" t="s">
        <v>651</v>
      </c>
      <c r="S76" s="133"/>
      <c r="T76" s="133"/>
      <c r="U76" s="133"/>
      <c r="V76" s="133"/>
      <c r="W76" s="133"/>
      <c r="X76" s="133"/>
      <c r="Y76" s="133"/>
      <c r="Z76" s="133"/>
      <c r="AA76" s="133"/>
      <c r="AB76" s="133"/>
      <c r="AC76" s="133"/>
      <c r="AD76" s="133"/>
      <c r="AE76" s="133"/>
      <c r="AF76" s="133"/>
      <c r="AG76" s="133"/>
    </row>
    <row r="77" spans="1:34" s="8" customFormat="1" ht="33.75" customHeight="1">
      <c r="A77" s="38"/>
      <c r="B77" s="1701" t="s">
        <v>653</v>
      </c>
      <c r="C77" s="1709"/>
      <c r="D77" s="1709"/>
      <c r="E77" s="1709"/>
      <c r="F77" s="1709"/>
      <c r="G77" s="1709"/>
      <c r="H77" s="1709"/>
      <c r="I77" s="1709"/>
      <c r="J77" s="1709"/>
      <c r="K77" s="1709"/>
      <c r="L77" s="1709"/>
      <c r="M77" s="1709"/>
      <c r="N77" s="1709"/>
      <c r="O77" s="1709"/>
      <c r="P77" s="1709"/>
      <c r="Q77" s="1710"/>
      <c r="R77" s="126" t="s">
        <v>654</v>
      </c>
      <c r="S77" s="133"/>
      <c r="T77" s="133"/>
      <c r="U77" s="133"/>
      <c r="V77" s="133"/>
      <c r="W77" s="133"/>
      <c r="X77" s="133"/>
      <c r="Y77" s="133"/>
      <c r="Z77" s="131"/>
      <c r="AA77" s="133"/>
      <c r="AB77" s="133"/>
      <c r="AC77" s="133"/>
      <c r="AD77" s="133"/>
      <c r="AE77" s="143"/>
      <c r="AF77" s="133"/>
      <c r="AG77" s="133"/>
    </row>
    <row r="78" spans="1:34" s="8" customFormat="1" ht="33.75" customHeight="1">
      <c r="A78" s="38"/>
      <c r="B78" s="1702" t="s">
        <v>655</v>
      </c>
      <c r="C78" s="1702"/>
      <c r="D78" s="1702"/>
      <c r="E78" s="1702"/>
      <c r="F78" s="1702"/>
      <c r="G78" s="1702"/>
      <c r="H78" s="1702"/>
      <c r="I78" s="1702"/>
      <c r="J78" s="1702"/>
      <c r="K78" s="1702"/>
      <c r="L78" s="1702"/>
      <c r="M78" s="1702"/>
      <c r="N78" s="1702"/>
      <c r="O78" s="1702"/>
      <c r="P78" s="1702"/>
      <c r="Q78" s="1703"/>
      <c r="R78" s="136" t="s">
        <v>656</v>
      </c>
      <c r="S78" s="133"/>
      <c r="T78" s="133"/>
      <c r="U78" s="133"/>
      <c r="V78" s="133"/>
      <c r="W78" s="133"/>
      <c r="X78" s="133"/>
      <c r="Y78" s="133"/>
      <c r="Z78" s="133"/>
      <c r="AA78" s="133"/>
      <c r="AB78" s="133"/>
      <c r="AC78" s="133"/>
      <c r="AD78" s="133"/>
      <c r="AE78" s="133"/>
      <c r="AF78" s="133"/>
      <c r="AG78" s="133"/>
    </row>
    <row r="79" spans="1:34" s="8" customFormat="1" ht="33.75" customHeight="1">
      <c r="A79" s="16" t="s">
        <v>657</v>
      </c>
      <c r="B79" s="1701" t="s">
        <v>658</v>
      </c>
      <c r="C79" s="1734"/>
      <c r="D79" s="1734"/>
      <c r="E79" s="1734"/>
      <c r="F79" s="1734"/>
      <c r="G79" s="1734"/>
      <c r="H79" s="1734"/>
      <c r="I79" s="1734"/>
      <c r="J79" s="1734"/>
      <c r="K79" s="1734"/>
      <c r="L79" s="1734"/>
      <c r="M79" s="1734"/>
      <c r="N79" s="1734"/>
      <c r="O79" s="1734"/>
      <c r="P79" s="1734"/>
      <c r="Q79" s="1735"/>
      <c r="R79" s="131" t="s">
        <v>659</v>
      </c>
      <c r="S79" s="133"/>
      <c r="T79" s="133"/>
      <c r="U79" s="133"/>
      <c r="V79" s="133"/>
      <c r="W79" s="133"/>
      <c r="X79" s="133"/>
      <c r="Y79" s="133"/>
      <c r="Z79" s="133"/>
      <c r="AA79" s="133"/>
      <c r="AB79" s="133"/>
      <c r="AC79" s="133"/>
      <c r="AD79" s="133"/>
      <c r="AE79" s="133"/>
      <c r="AF79" s="133"/>
      <c r="AG79" s="133"/>
    </row>
    <row r="80" spans="1:34" s="147" customFormat="1" ht="33.75" customHeight="1">
      <c r="A80" s="19" t="s">
        <v>660</v>
      </c>
      <c r="B80" s="1709" t="s">
        <v>661</v>
      </c>
      <c r="C80" s="1709"/>
      <c r="D80" s="1709"/>
      <c r="E80" s="1709"/>
      <c r="F80" s="1709"/>
      <c r="G80" s="1709"/>
      <c r="H80" s="1709"/>
      <c r="I80" s="1709"/>
      <c r="J80" s="1709"/>
      <c r="K80" s="1709"/>
      <c r="L80" s="1709"/>
      <c r="M80" s="1709"/>
      <c r="N80" s="1709"/>
      <c r="O80" s="1709"/>
      <c r="P80" s="1709"/>
      <c r="Q80" s="1709"/>
      <c r="R80" s="131" t="s">
        <v>662</v>
      </c>
      <c r="S80" s="145"/>
      <c r="T80" s="146"/>
      <c r="U80" s="146"/>
      <c r="V80" s="146"/>
      <c r="W80" s="146"/>
      <c r="X80" s="146"/>
      <c r="Y80" s="146"/>
      <c r="Z80" s="146"/>
      <c r="AA80" s="146"/>
      <c r="AB80" s="146"/>
      <c r="AC80" s="146"/>
      <c r="AD80" s="146"/>
      <c r="AE80" s="146"/>
      <c r="AF80" s="146"/>
      <c r="AG80" s="146"/>
    </row>
    <row r="81" spans="1:33" s="8" customFormat="1" ht="33.75" customHeight="1">
      <c r="A81" s="53" t="s">
        <v>663</v>
      </c>
      <c r="B81" s="1709" t="s">
        <v>664</v>
      </c>
      <c r="C81" s="1709"/>
      <c r="D81" s="1709"/>
      <c r="E81" s="1709"/>
      <c r="F81" s="1709"/>
      <c r="G81" s="1709"/>
      <c r="H81" s="1709"/>
      <c r="I81" s="1709"/>
      <c r="J81" s="1709"/>
      <c r="K81" s="1709"/>
      <c r="L81" s="1709"/>
      <c r="M81" s="1709"/>
      <c r="N81" s="1709"/>
      <c r="O81" s="1709"/>
      <c r="P81" s="1709"/>
      <c r="Q81" s="1710"/>
      <c r="R81" s="291" t="s">
        <v>665</v>
      </c>
      <c r="S81" s="250"/>
      <c r="T81" s="250"/>
      <c r="U81" s="250"/>
      <c r="V81" s="250"/>
      <c r="W81" s="250"/>
      <c r="X81" s="250"/>
      <c r="Y81" s="250"/>
      <c r="Z81" s="250"/>
      <c r="AA81" s="250"/>
      <c r="AB81" s="250"/>
      <c r="AC81" s="250"/>
      <c r="AD81" s="250"/>
      <c r="AE81" s="250"/>
      <c r="AF81" s="250"/>
      <c r="AG81" s="250"/>
    </row>
    <row r="82" spans="1:33" ht="21.75" customHeight="1">
      <c r="A82" s="42" t="s">
        <v>666</v>
      </c>
      <c r="B82" s="1699" t="s">
        <v>667</v>
      </c>
      <c r="C82" s="1699"/>
      <c r="D82" s="1699"/>
      <c r="E82" s="1699"/>
      <c r="F82" s="1699"/>
      <c r="G82" s="1699"/>
      <c r="H82" s="1699"/>
      <c r="I82" s="1699"/>
      <c r="J82" s="1699"/>
      <c r="K82" s="1699"/>
      <c r="L82" s="1699"/>
      <c r="M82" s="1699"/>
      <c r="N82" s="1699"/>
      <c r="O82" s="1699"/>
      <c r="P82" s="1699"/>
      <c r="Q82" s="1699"/>
      <c r="R82" s="131" t="s">
        <v>668</v>
      </c>
      <c r="S82" s="133"/>
      <c r="T82" s="133"/>
      <c r="U82" s="133"/>
      <c r="V82" s="133"/>
      <c r="W82" s="133"/>
      <c r="X82" s="133"/>
      <c r="Y82" s="133"/>
      <c r="Z82" s="133"/>
      <c r="AA82" s="133"/>
      <c r="AB82" s="133"/>
      <c r="AC82" s="133"/>
      <c r="AD82" s="133"/>
      <c r="AE82" s="133"/>
      <c r="AF82" s="133"/>
      <c r="AG82" s="133"/>
    </row>
    <row r="83" spans="1:33" ht="21.75" customHeight="1">
      <c r="A83" s="1312"/>
      <c r="B83" s="1321" t="s">
        <v>669</v>
      </c>
      <c r="C83" s="238"/>
      <c r="D83" s="238"/>
      <c r="E83" s="238"/>
      <c r="F83" s="238"/>
      <c r="G83" s="238"/>
      <c r="H83" s="238"/>
      <c r="I83" s="238"/>
      <c r="J83" s="238"/>
      <c r="K83" s="238"/>
      <c r="L83" s="238"/>
      <c r="M83" s="238"/>
      <c r="N83" s="238"/>
      <c r="O83" s="238"/>
      <c r="P83" s="238"/>
      <c r="Q83" s="238"/>
      <c r="R83" s="131" t="s">
        <v>670</v>
      </c>
      <c r="S83" s="143"/>
      <c r="T83" s="143"/>
      <c r="U83" s="133"/>
      <c r="V83" s="133"/>
      <c r="W83" s="133"/>
      <c r="X83" s="133"/>
      <c r="Y83" s="133"/>
      <c r="Z83" s="133"/>
      <c r="AA83" s="133"/>
      <c r="AB83" s="133"/>
      <c r="AC83" s="133"/>
      <c r="AD83" s="133"/>
      <c r="AE83" s="133"/>
      <c r="AF83" s="133"/>
      <c r="AG83" s="133"/>
    </row>
    <row r="84" spans="1:33" ht="39" customHeight="1">
      <c r="A84" s="43" t="s">
        <v>671</v>
      </c>
      <c r="B84" s="1699" t="s">
        <v>672</v>
      </c>
      <c r="C84" s="1699"/>
      <c r="D84" s="1699"/>
      <c r="E84" s="1699"/>
      <c r="F84" s="1699"/>
      <c r="G84" s="1699"/>
      <c r="H84" s="1699"/>
      <c r="I84" s="1699"/>
      <c r="J84" s="1699"/>
      <c r="K84" s="1699"/>
      <c r="L84" s="1699"/>
      <c r="M84" s="1699"/>
      <c r="N84" s="1699"/>
      <c r="O84" s="1699"/>
      <c r="P84" s="1699"/>
      <c r="Q84" s="1700"/>
      <c r="R84" s="1721" t="s">
        <v>673</v>
      </c>
      <c r="S84" s="1733"/>
      <c r="T84" s="1733"/>
      <c r="U84" s="1733"/>
      <c r="V84" s="1733"/>
      <c r="W84" s="1733"/>
      <c r="X84" s="1733"/>
      <c r="Y84" s="1733"/>
      <c r="Z84" s="1733"/>
      <c r="AA84" s="1733"/>
      <c r="AB84" s="1733"/>
      <c r="AC84" s="1733"/>
      <c r="AD84" s="1733"/>
      <c r="AE84" s="1733"/>
      <c r="AF84" s="1733"/>
      <c r="AG84" s="1733"/>
    </row>
    <row r="85" spans="1:33" s="10" customFormat="1" ht="66" customHeight="1">
      <c r="A85" s="18" t="s">
        <v>674</v>
      </c>
      <c r="B85" s="1699" t="s">
        <v>675</v>
      </c>
      <c r="C85" s="1699"/>
      <c r="D85" s="1699"/>
      <c r="E85" s="1699"/>
      <c r="F85" s="1699"/>
      <c r="G85" s="1699"/>
      <c r="H85" s="1699"/>
      <c r="I85" s="1699"/>
      <c r="J85" s="1699"/>
      <c r="K85" s="1699"/>
      <c r="L85" s="1699"/>
      <c r="M85" s="1699"/>
      <c r="N85" s="1699"/>
      <c r="O85" s="1699"/>
      <c r="P85" s="1699"/>
      <c r="Q85" s="1699"/>
      <c r="R85" s="1721" t="s">
        <v>676</v>
      </c>
      <c r="S85" s="1733"/>
      <c r="T85" s="1733"/>
      <c r="U85" s="1733"/>
      <c r="V85" s="1733"/>
      <c r="W85" s="1733"/>
      <c r="X85" s="1733"/>
      <c r="Y85" s="1733"/>
      <c r="Z85" s="1733"/>
      <c r="AA85" s="1733"/>
      <c r="AB85" s="1733"/>
      <c r="AC85" s="1733"/>
      <c r="AD85" s="1733"/>
      <c r="AE85" s="1733"/>
      <c r="AF85" s="1733"/>
      <c r="AG85" s="1733"/>
    </row>
    <row r="86" spans="1:33" s="11" customFormat="1" ht="38.25" customHeight="1">
      <c r="A86" s="53" t="s">
        <v>677</v>
      </c>
      <c r="B86" s="1699" t="s">
        <v>678</v>
      </c>
      <c r="C86" s="1699"/>
      <c r="D86" s="1699"/>
      <c r="E86" s="1699"/>
      <c r="F86" s="1699"/>
      <c r="G86" s="1699"/>
      <c r="H86" s="1699"/>
      <c r="I86" s="1699"/>
      <c r="J86" s="1699"/>
      <c r="K86" s="1699"/>
      <c r="L86" s="1699"/>
      <c r="M86" s="1699"/>
      <c r="N86" s="1699"/>
      <c r="O86" s="1699"/>
      <c r="P86" s="1699"/>
      <c r="Q86" s="1699"/>
      <c r="R86" s="131" t="s">
        <v>679</v>
      </c>
      <c r="S86" s="133"/>
      <c r="T86" s="133"/>
      <c r="U86" s="133"/>
      <c r="V86" s="133"/>
      <c r="W86" s="133"/>
      <c r="X86" s="133"/>
      <c r="Y86" s="133"/>
      <c r="Z86" s="133"/>
      <c r="AA86" s="133"/>
      <c r="AB86" s="133"/>
      <c r="AC86" s="133"/>
      <c r="AD86" s="133"/>
      <c r="AE86" s="133"/>
      <c r="AF86" s="133"/>
      <c r="AG86" s="133"/>
    </row>
    <row r="87" spans="1:33" s="11" customFormat="1" ht="38.25" customHeight="1">
      <c r="A87" s="243"/>
      <c r="B87" s="214" t="s">
        <v>680</v>
      </c>
      <c r="C87" s="213"/>
      <c r="D87" s="213"/>
      <c r="E87" s="213"/>
      <c r="F87" s="213"/>
      <c r="G87" s="213"/>
      <c r="H87" s="213"/>
      <c r="I87" s="213"/>
      <c r="J87" s="213"/>
      <c r="K87" s="213"/>
      <c r="L87" s="213"/>
      <c r="M87" s="213"/>
      <c r="N87" s="213"/>
      <c r="O87" s="213"/>
      <c r="P87" s="213"/>
      <c r="Q87" s="213"/>
      <c r="R87" s="291" t="s">
        <v>681</v>
      </c>
      <c r="S87" s="133"/>
      <c r="T87" s="133"/>
      <c r="U87" s="133"/>
      <c r="V87" s="133"/>
      <c r="W87" s="133"/>
      <c r="X87" s="133"/>
      <c r="Y87" s="133"/>
      <c r="Z87" s="133"/>
      <c r="AA87" s="133"/>
      <c r="AB87" s="133"/>
      <c r="AC87" s="133"/>
      <c r="AD87" s="133"/>
      <c r="AE87" s="133"/>
      <c r="AF87" s="133"/>
      <c r="AG87" s="133"/>
    </row>
    <row r="88" spans="1:33" s="11" customFormat="1" ht="21" customHeight="1">
      <c r="A88" s="105"/>
      <c r="B88" s="214" t="s">
        <v>682</v>
      </c>
      <c r="C88" s="238"/>
      <c r="D88" s="238"/>
      <c r="E88" s="238"/>
      <c r="F88" s="238"/>
      <c r="G88" s="238"/>
      <c r="H88" s="238"/>
      <c r="I88" s="238"/>
      <c r="J88" s="238"/>
      <c r="K88" s="238"/>
      <c r="L88" s="238"/>
      <c r="M88" s="238"/>
      <c r="N88" s="238"/>
      <c r="O88" s="238"/>
      <c r="P88" s="238"/>
      <c r="Q88" s="261"/>
      <c r="R88" s="126" t="s">
        <v>683</v>
      </c>
      <c r="S88" s="133"/>
      <c r="T88" s="133"/>
      <c r="U88" s="133"/>
      <c r="V88" s="133"/>
      <c r="W88" s="133"/>
      <c r="X88" s="133"/>
      <c r="Y88" s="133"/>
      <c r="Z88" s="133"/>
      <c r="AA88" s="133"/>
      <c r="AB88" s="133"/>
      <c r="AC88" s="133"/>
      <c r="AD88" s="133"/>
      <c r="AE88" s="133"/>
      <c r="AF88" s="133"/>
      <c r="AG88" s="133"/>
    </row>
    <row r="89" spans="1:33" s="11" customFormat="1" ht="21" customHeight="1">
      <c r="A89" s="1328"/>
      <c r="B89" s="1699" t="s">
        <v>684</v>
      </c>
      <c r="C89" s="1699"/>
      <c r="D89" s="1699"/>
      <c r="E89" s="1699"/>
      <c r="F89" s="1699"/>
      <c r="G89" s="1699"/>
      <c r="H89" s="1699"/>
      <c r="I89" s="1699"/>
      <c r="J89" s="1699"/>
      <c r="K89" s="1699"/>
      <c r="L89" s="1699"/>
      <c r="M89" s="1699"/>
      <c r="N89" s="1699"/>
      <c r="O89" s="1699"/>
      <c r="P89" s="1699"/>
      <c r="Q89" s="1700"/>
      <c r="R89" s="126" t="s">
        <v>685</v>
      </c>
      <c r="S89" s="143"/>
      <c r="T89" s="143"/>
      <c r="U89" s="143"/>
      <c r="V89" s="143"/>
      <c r="W89" s="133"/>
      <c r="X89" s="133"/>
      <c r="Y89" s="133"/>
      <c r="Z89" s="133"/>
      <c r="AA89" s="133"/>
      <c r="AB89" s="133"/>
      <c r="AC89" s="133"/>
      <c r="AD89" s="133"/>
      <c r="AE89" s="133"/>
      <c r="AF89" s="133"/>
      <c r="AG89" s="133"/>
    </row>
    <row r="90" spans="1:33" s="11" customFormat="1" ht="24.75" customHeight="1">
      <c r="A90" s="243" t="s">
        <v>686</v>
      </c>
      <c r="B90" s="1699" t="s">
        <v>687</v>
      </c>
      <c r="C90" s="1699"/>
      <c r="D90" s="1699"/>
      <c r="E90" s="1699"/>
      <c r="F90" s="1699"/>
      <c r="G90" s="1699"/>
      <c r="H90" s="1699"/>
      <c r="I90" s="1699"/>
      <c r="J90" s="1699"/>
      <c r="K90" s="1699"/>
      <c r="L90" s="1699"/>
      <c r="M90" s="1699"/>
      <c r="N90" s="1699"/>
      <c r="O90" s="1699"/>
      <c r="P90" s="1699"/>
      <c r="Q90" s="1699"/>
      <c r="R90" s="131" t="s">
        <v>688</v>
      </c>
      <c r="S90" s="133"/>
      <c r="T90" s="133"/>
      <c r="U90" s="133"/>
      <c r="V90" s="133"/>
      <c r="W90" s="133"/>
      <c r="X90" s="133"/>
      <c r="Y90" s="133"/>
      <c r="Z90" s="133"/>
      <c r="AA90" s="133"/>
      <c r="AB90" s="133"/>
      <c r="AC90" s="133"/>
      <c r="AD90" s="133"/>
      <c r="AE90" s="133"/>
      <c r="AF90" s="133"/>
      <c r="AG90" s="133"/>
    </row>
    <row r="91" spans="1:33" s="11" customFormat="1" ht="43.5" customHeight="1">
      <c r="A91" s="243"/>
      <c r="B91" s="1699" t="s">
        <v>689</v>
      </c>
      <c r="C91" s="1699"/>
      <c r="D91" s="1699"/>
      <c r="E91" s="1699"/>
      <c r="F91" s="1699"/>
      <c r="G91" s="1699"/>
      <c r="H91" s="1699"/>
      <c r="I91" s="1699"/>
      <c r="J91" s="1699"/>
      <c r="K91" s="1699"/>
      <c r="L91" s="1699"/>
      <c r="M91" s="1699"/>
      <c r="N91" s="1699"/>
      <c r="O91" s="1699"/>
      <c r="P91" s="1699"/>
      <c r="Q91" s="1700"/>
      <c r="R91" s="131" t="s">
        <v>690</v>
      </c>
      <c r="S91" s="133"/>
      <c r="T91" s="133"/>
      <c r="U91" s="133"/>
      <c r="V91" s="133"/>
      <c r="W91" s="133"/>
      <c r="X91" s="133"/>
      <c r="Y91" s="133"/>
      <c r="Z91" s="133"/>
      <c r="AA91" s="133"/>
      <c r="AB91" s="133"/>
      <c r="AC91" s="133"/>
      <c r="AD91" s="133"/>
      <c r="AE91" s="133"/>
      <c r="AF91" s="133"/>
      <c r="AG91" s="133"/>
    </row>
    <row r="92" spans="1:33" s="11" customFormat="1" ht="33.75" customHeight="1">
      <c r="A92" s="445" t="s">
        <v>691</v>
      </c>
      <c r="B92" s="1699" t="s">
        <v>692</v>
      </c>
      <c r="C92" s="1699"/>
      <c r="D92" s="1699"/>
      <c r="E92" s="1699"/>
      <c r="F92" s="1699"/>
      <c r="G92" s="1699"/>
      <c r="H92" s="1699"/>
      <c r="I92" s="1699"/>
      <c r="J92" s="1699"/>
      <c r="K92" s="1699"/>
      <c r="L92" s="1699"/>
      <c r="M92" s="1699"/>
      <c r="N92" s="1699"/>
      <c r="O92" s="1699"/>
      <c r="P92" s="1699"/>
      <c r="Q92" s="1699"/>
      <c r="R92" s="131" t="s">
        <v>693</v>
      </c>
      <c r="S92" s="133"/>
      <c r="T92" s="133"/>
      <c r="U92" s="133"/>
      <c r="V92" s="133"/>
      <c r="W92" s="133"/>
      <c r="X92" s="133"/>
      <c r="Y92" s="133"/>
      <c r="Z92" s="133"/>
      <c r="AA92" s="133"/>
      <c r="AB92" s="133"/>
      <c r="AC92" s="133"/>
      <c r="AD92" s="133"/>
      <c r="AE92" s="133"/>
      <c r="AF92" s="133"/>
      <c r="AG92" s="133"/>
    </row>
    <row r="93" spans="1:33" s="11" customFormat="1" ht="33.75" customHeight="1">
      <c r="A93" s="243"/>
      <c r="B93" s="1699" t="s">
        <v>694</v>
      </c>
      <c r="C93" s="1699"/>
      <c r="D93" s="1699"/>
      <c r="E93" s="1699"/>
      <c r="F93" s="1699"/>
      <c r="G93" s="1699"/>
      <c r="H93" s="1699"/>
      <c r="I93" s="1699"/>
      <c r="J93" s="1699"/>
      <c r="K93" s="1699"/>
      <c r="L93" s="1699"/>
      <c r="M93" s="1699"/>
      <c r="N93" s="1699"/>
      <c r="O93" s="1699"/>
      <c r="P93" s="1699"/>
      <c r="Q93" s="1700"/>
      <c r="R93" s="291" t="s">
        <v>695</v>
      </c>
      <c r="S93" s="133"/>
      <c r="T93" s="133"/>
      <c r="U93" s="133"/>
      <c r="V93" s="133"/>
      <c r="W93" s="133"/>
      <c r="X93" s="133"/>
      <c r="Y93" s="133"/>
      <c r="Z93" s="133"/>
      <c r="AA93" s="133"/>
      <c r="AB93" s="133"/>
      <c r="AC93" s="133"/>
      <c r="AD93" s="133"/>
      <c r="AE93" s="133"/>
      <c r="AF93" s="133"/>
      <c r="AG93" s="133"/>
    </row>
    <row r="94" spans="1:33" s="12" customFormat="1" ht="33.75" customHeight="1">
      <c r="A94" s="105"/>
      <c r="B94" s="1699" t="s">
        <v>696</v>
      </c>
      <c r="C94" s="1702"/>
      <c r="D94" s="1702"/>
      <c r="E94" s="1702"/>
      <c r="F94" s="1702"/>
      <c r="G94" s="1702"/>
      <c r="H94" s="1702"/>
      <c r="I94" s="1702"/>
      <c r="J94" s="1702"/>
      <c r="K94" s="1702"/>
      <c r="L94" s="1702"/>
      <c r="M94" s="1702"/>
      <c r="N94" s="1702"/>
      <c r="O94" s="1702"/>
      <c r="P94" s="1702"/>
      <c r="Q94" s="1703"/>
      <c r="R94" s="126" t="s">
        <v>697</v>
      </c>
      <c r="S94" s="184"/>
      <c r="T94" s="184"/>
      <c r="U94" s="184"/>
      <c r="V94" s="184"/>
      <c r="W94" s="184"/>
      <c r="X94" s="184"/>
      <c r="Y94" s="184"/>
      <c r="Z94" s="184"/>
      <c r="AA94" s="184"/>
      <c r="AB94" s="184"/>
      <c r="AC94" s="184"/>
      <c r="AD94" s="184"/>
      <c r="AE94" s="184"/>
      <c r="AF94" s="184"/>
      <c r="AG94" s="184"/>
    </row>
    <row r="95" spans="1:33" s="12" customFormat="1" ht="33.75" customHeight="1">
      <c r="A95" s="1752" t="s">
        <v>698</v>
      </c>
      <c r="B95" s="1704" t="s">
        <v>1666</v>
      </c>
      <c r="C95" s="1704"/>
      <c r="D95" s="1704"/>
      <c r="E95" s="1704"/>
      <c r="F95" s="1704"/>
      <c r="G95" s="1704"/>
      <c r="H95" s="1704"/>
      <c r="I95" s="1704"/>
      <c r="J95" s="1704"/>
      <c r="K95" s="1704"/>
      <c r="L95" s="1704"/>
      <c r="M95" s="1704"/>
      <c r="N95" s="1704"/>
      <c r="O95" s="1704"/>
      <c r="P95" s="1704"/>
      <c r="Q95" s="1705"/>
      <c r="R95" s="422" t="s">
        <v>699</v>
      </c>
      <c r="S95" s="184"/>
      <c r="T95" s="184"/>
      <c r="U95" s="184"/>
      <c r="V95" s="184"/>
      <c r="W95" s="184"/>
      <c r="X95" s="184"/>
      <c r="Y95" s="184"/>
      <c r="Z95" s="184"/>
      <c r="AA95" s="184"/>
      <c r="AB95" s="184"/>
      <c r="AC95" s="184"/>
      <c r="AD95" s="184"/>
      <c r="AE95" s="184"/>
      <c r="AF95" s="184"/>
      <c r="AG95" s="184"/>
    </row>
    <row r="96" spans="1:33" s="12" customFormat="1" ht="33.75" customHeight="1">
      <c r="A96" s="1753"/>
      <c r="B96" s="1704" t="s">
        <v>1653</v>
      </c>
      <c r="C96" s="1704"/>
      <c r="D96" s="1704"/>
      <c r="E96" s="1704"/>
      <c r="F96" s="1704"/>
      <c r="G96" s="1704"/>
      <c r="H96" s="1704"/>
      <c r="I96" s="1704"/>
      <c r="J96" s="1704"/>
      <c r="K96" s="1704"/>
      <c r="L96" s="1704"/>
      <c r="M96" s="1704"/>
      <c r="N96" s="1704"/>
      <c r="O96" s="1704"/>
      <c r="P96" s="1704"/>
      <c r="Q96" s="1705"/>
      <c r="R96" s="392" t="s">
        <v>1652</v>
      </c>
      <c r="S96" s="409"/>
      <c r="T96" s="409"/>
      <c r="U96" s="409"/>
      <c r="V96" s="409"/>
      <c r="W96" s="409"/>
      <c r="X96" s="409"/>
      <c r="Y96" s="409"/>
      <c r="Z96" s="409"/>
      <c r="AA96" s="409"/>
      <c r="AB96" s="409"/>
      <c r="AC96" s="409"/>
      <c r="AD96" s="409"/>
      <c r="AE96" s="408"/>
      <c r="AF96" s="408"/>
      <c r="AG96" s="408"/>
    </row>
    <row r="97" spans="1:45" s="8" customFormat="1" ht="33.75" customHeight="1">
      <c r="A97" s="38" t="s">
        <v>700</v>
      </c>
      <c r="B97" s="1699" t="s">
        <v>701</v>
      </c>
      <c r="C97" s="1699"/>
      <c r="D97" s="1699"/>
      <c r="E97" s="1699"/>
      <c r="F97" s="1699"/>
      <c r="G97" s="1699"/>
      <c r="H97" s="1699"/>
      <c r="I97" s="1699"/>
      <c r="J97" s="1699"/>
      <c r="K97" s="1699"/>
      <c r="L97" s="1699"/>
      <c r="M97" s="1699"/>
      <c r="N97" s="1699"/>
      <c r="O97" s="1699"/>
      <c r="P97" s="1699"/>
      <c r="Q97" s="1699"/>
      <c r="R97" s="131"/>
      <c r="S97" s="133"/>
      <c r="T97" s="133"/>
      <c r="U97" s="133"/>
      <c r="V97" s="133"/>
      <c r="W97" s="133"/>
      <c r="X97" s="133"/>
      <c r="Y97" s="133"/>
      <c r="Z97" s="133"/>
      <c r="AA97" s="133"/>
      <c r="AB97" s="133"/>
      <c r="AC97" s="133"/>
      <c r="AD97" s="133"/>
      <c r="AE97" s="133"/>
      <c r="AF97" s="133"/>
      <c r="AG97" s="133"/>
    </row>
    <row r="98" spans="1:45" s="8" customFormat="1" ht="33.75" customHeight="1">
      <c r="A98" s="38"/>
      <c r="B98" s="1699" t="s">
        <v>702</v>
      </c>
      <c r="C98" s="1699"/>
      <c r="D98" s="1699"/>
      <c r="E98" s="1699"/>
      <c r="F98" s="1699"/>
      <c r="G98" s="1699"/>
      <c r="H98" s="1699"/>
      <c r="I98" s="1699"/>
      <c r="J98" s="1699"/>
      <c r="K98" s="1699"/>
      <c r="L98" s="1699"/>
      <c r="M98" s="1699"/>
      <c r="N98" s="1699"/>
      <c r="O98" s="1699"/>
      <c r="P98" s="1699"/>
      <c r="Q98" s="1699"/>
      <c r="R98" s="131" t="s">
        <v>703</v>
      </c>
      <c r="S98" s="133"/>
      <c r="T98" s="133"/>
      <c r="U98" s="133"/>
      <c r="V98" s="133"/>
      <c r="W98" s="133"/>
      <c r="X98" s="133"/>
      <c r="Y98" s="133"/>
      <c r="Z98" s="133"/>
      <c r="AA98" s="133"/>
      <c r="AB98" s="133"/>
      <c r="AC98" s="133"/>
      <c r="AD98" s="133"/>
      <c r="AE98" s="133"/>
      <c r="AF98" s="133"/>
      <c r="AG98" s="133"/>
    </row>
    <row r="99" spans="1:45" s="8" customFormat="1" ht="33.75" customHeight="1">
      <c r="A99" s="38"/>
      <c r="B99" s="1699" t="s">
        <v>704</v>
      </c>
      <c r="C99" s="1699"/>
      <c r="D99" s="1699"/>
      <c r="E99" s="1699"/>
      <c r="F99" s="1699"/>
      <c r="G99" s="1699"/>
      <c r="H99" s="1699"/>
      <c r="I99" s="1699"/>
      <c r="J99" s="1699"/>
      <c r="K99" s="1699"/>
      <c r="L99" s="1699"/>
      <c r="M99" s="1699"/>
      <c r="N99" s="1699"/>
      <c r="O99" s="1699"/>
      <c r="P99" s="1699"/>
      <c r="Q99" s="1699"/>
      <c r="R99" s="131" t="s">
        <v>705</v>
      </c>
      <c r="S99" s="133"/>
      <c r="T99" s="133"/>
      <c r="U99" s="133"/>
      <c r="V99" s="133"/>
      <c r="W99" s="133"/>
      <c r="X99" s="133"/>
      <c r="Y99" s="133"/>
      <c r="Z99" s="133"/>
      <c r="AA99" s="133"/>
      <c r="AB99" s="133"/>
      <c r="AC99" s="133"/>
      <c r="AD99" s="133"/>
      <c r="AE99" s="133"/>
      <c r="AF99" s="133"/>
      <c r="AG99" s="133"/>
    </row>
    <row r="100" spans="1:45" s="8" customFormat="1" ht="33.75" customHeight="1">
      <c r="A100" s="1397" t="s">
        <v>706</v>
      </c>
      <c r="B100" s="1699" t="s">
        <v>707</v>
      </c>
      <c r="C100" s="1699"/>
      <c r="D100" s="1699"/>
      <c r="E100" s="1699"/>
      <c r="F100" s="1699"/>
      <c r="G100" s="1699"/>
      <c r="H100" s="1699"/>
      <c r="I100" s="1699"/>
      <c r="J100" s="1699"/>
      <c r="K100" s="1699"/>
      <c r="L100" s="1699"/>
      <c r="M100" s="1699"/>
      <c r="N100" s="1699"/>
      <c r="O100" s="1699"/>
      <c r="P100" s="1699"/>
      <c r="Q100" s="1700"/>
      <c r="R100" s="1721" t="s">
        <v>708</v>
      </c>
      <c r="S100" s="1733"/>
      <c r="T100" s="1733"/>
      <c r="U100" s="1733"/>
      <c r="V100" s="1733"/>
      <c r="W100" s="1733"/>
      <c r="X100" s="1733"/>
      <c r="Y100" s="1733"/>
      <c r="Z100" s="1733"/>
      <c r="AA100" s="1733"/>
      <c r="AB100" s="1733"/>
      <c r="AC100" s="1733"/>
      <c r="AD100" s="1733"/>
      <c r="AE100" s="1733"/>
      <c r="AF100" s="1733"/>
      <c r="AG100" s="1733"/>
      <c r="AH100" s="1383"/>
      <c r="AI100" s="1383"/>
      <c r="AJ100" s="1383"/>
      <c r="AK100" s="1383"/>
      <c r="AL100" s="1383"/>
      <c r="AM100" s="1383"/>
      <c r="AN100" s="1383"/>
      <c r="AO100" s="1383"/>
      <c r="AP100" s="1383"/>
      <c r="AQ100" s="1383"/>
      <c r="AR100" s="1383"/>
      <c r="AS100" s="1383"/>
    </row>
    <row r="101" spans="1:45" s="8" customFormat="1" ht="33.75" customHeight="1">
      <c r="A101" s="20" t="s">
        <v>709</v>
      </c>
      <c r="B101" s="1699" t="s">
        <v>710</v>
      </c>
      <c r="C101" s="1702"/>
      <c r="D101" s="1702"/>
      <c r="E101" s="1702"/>
      <c r="F101" s="1702"/>
      <c r="G101" s="1702"/>
      <c r="H101" s="1702"/>
      <c r="I101" s="1702"/>
      <c r="J101" s="1702"/>
      <c r="K101" s="1702"/>
      <c r="L101" s="1702"/>
      <c r="M101" s="1702"/>
      <c r="N101" s="1702"/>
      <c r="O101" s="1702"/>
      <c r="P101" s="1702"/>
      <c r="Q101" s="1703"/>
      <c r="R101" s="332" t="s">
        <v>711</v>
      </c>
      <c r="S101" s="211"/>
      <c r="T101" s="211"/>
      <c r="U101" s="211"/>
      <c r="V101" s="211"/>
      <c r="W101" s="211"/>
      <c r="X101" s="211"/>
      <c r="Y101" s="211"/>
      <c r="Z101" s="211"/>
      <c r="AA101" s="211"/>
      <c r="AB101" s="211"/>
      <c r="AC101" s="211"/>
      <c r="AD101" s="211"/>
      <c r="AE101" s="211"/>
      <c r="AF101" s="211"/>
      <c r="AG101" s="211"/>
    </row>
    <row r="102" spans="1:45" s="8" customFormat="1" ht="33.75" customHeight="1">
      <c r="A102" s="39"/>
      <c r="B102" s="1729" t="s">
        <v>712</v>
      </c>
      <c r="C102" s="1750"/>
      <c r="D102" s="1750"/>
      <c r="E102" s="1750"/>
      <c r="F102" s="1750"/>
      <c r="G102" s="1750"/>
      <c r="H102" s="1750"/>
      <c r="I102" s="1750"/>
      <c r="J102" s="1750"/>
      <c r="K102" s="1750"/>
      <c r="L102" s="1750"/>
      <c r="M102" s="1750"/>
      <c r="N102" s="1750"/>
      <c r="O102" s="1750"/>
      <c r="P102" s="1750"/>
      <c r="Q102" s="1751"/>
      <c r="R102" s="331" t="s">
        <v>713</v>
      </c>
      <c r="S102" s="211"/>
      <c r="T102" s="211"/>
      <c r="U102" s="211"/>
      <c r="V102" s="211"/>
      <c r="W102" s="211"/>
      <c r="X102" s="211"/>
      <c r="Y102" s="211"/>
      <c r="Z102" s="211"/>
      <c r="AA102" s="211"/>
      <c r="AB102" s="211"/>
      <c r="AC102" s="211"/>
      <c r="AD102" s="211"/>
      <c r="AE102" s="211"/>
      <c r="AF102" s="211"/>
      <c r="AG102" s="211"/>
    </row>
    <row r="103" spans="1:45" ht="21" customHeight="1">
      <c r="A103" s="20" t="s">
        <v>714</v>
      </c>
      <c r="B103" s="33" t="s">
        <v>715</v>
      </c>
      <c r="C103" s="33"/>
      <c r="D103" s="33"/>
      <c r="E103" s="33"/>
      <c r="F103" s="33"/>
      <c r="G103" s="33"/>
      <c r="H103" s="33"/>
      <c r="I103" s="33"/>
      <c r="J103" s="33"/>
      <c r="K103" s="33"/>
      <c r="L103" s="33"/>
      <c r="M103" s="33"/>
      <c r="N103" s="33"/>
      <c r="O103" s="33"/>
      <c r="P103" s="33"/>
      <c r="Q103" s="33"/>
      <c r="R103" s="189" t="s">
        <v>716</v>
      </c>
      <c r="S103" s="211"/>
      <c r="T103" s="211"/>
      <c r="U103" s="211"/>
      <c r="V103" s="211"/>
      <c r="W103" s="211"/>
      <c r="X103" s="211"/>
      <c r="Y103" s="211"/>
      <c r="Z103" s="211"/>
      <c r="AA103" s="211"/>
      <c r="AB103" s="211"/>
      <c r="AC103" s="211"/>
      <c r="AD103" s="211"/>
      <c r="AE103" s="211"/>
      <c r="AF103" s="211"/>
      <c r="AG103" s="211"/>
    </row>
    <row r="104" spans="1:45" ht="21" customHeight="1">
      <c r="A104" s="52" t="s">
        <v>717</v>
      </c>
      <c r="B104" s="44"/>
      <c r="C104" s="44"/>
      <c r="D104" s="44"/>
      <c r="E104" s="44"/>
      <c r="F104" s="44"/>
      <c r="G104" s="44"/>
      <c r="H104" s="44"/>
      <c r="I104" s="44"/>
      <c r="J104" s="44"/>
      <c r="K104" s="44"/>
      <c r="L104" s="44"/>
      <c r="M104" s="44"/>
      <c r="N104" s="44"/>
      <c r="O104" s="44"/>
      <c r="P104" s="44"/>
      <c r="Q104" s="44"/>
      <c r="R104" s="333"/>
      <c r="S104" s="333"/>
      <c r="T104" s="333"/>
      <c r="U104" s="333"/>
      <c r="V104" s="333"/>
      <c r="W104" s="333"/>
      <c r="X104" s="333"/>
      <c r="Y104" s="333"/>
      <c r="Z104" s="333"/>
      <c r="AA104" s="333"/>
      <c r="AB104" s="333"/>
      <c r="AC104" s="333"/>
      <c r="AD104" s="333"/>
      <c r="AE104" s="333"/>
      <c r="AF104" s="333"/>
      <c r="AG104" s="333"/>
      <c r="AI104" s="126"/>
    </row>
    <row r="105" spans="1:45" ht="21" customHeight="1">
      <c r="A105" s="20" t="s">
        <v>258</v>
      </c>
      <c r="B105" s="14" t="s">
        <v>718</v>
      </c>
      <c r="C105" s="14"/>
      <c r="D105" s="14"/>
      <c r="E105" s="14"/>
      <c r="F105" s="14"/>
      <c r="G105" s="14"/>
      <c r="H105" s="14"/>
      <c r="I105" s="14"/>
      <c r="J105" s="14"/>
      <c r="K105" s="14"/>
      <c r="L105" s="14"/>
      <c r="M105" s="14"/>
      <c r="N105" s="14"/>
      <c r="O105" s="14"/>
      <c r="P105" s="14"/>
      <c r="Q105" s="289"/>
      <c r="R105" s="134" t="s">
        <v>719</v>
      </c>
      <c r="S105" s="211"/>
      <c r="T105" s="211"/>
      <c r="U105" s="211"/>
      <c r="V105" s="211"/>
      <c r="W105" s="211"/>
      <c r="X105" s="211"/>
      <c r="Y105" s="211"/>
      <c r="Z105" s="211"/>
      <c r="AA105" s="211"/>
      <c r="AB105" s="211"/>
      <c r="AC105" s="211"/>
      <c r="AD105" s="211"/>
      <c r="AE105" s="211"/>
      <c r="AF105" s="211"/>
      <c r="AG105" s="211"/>
    </row>
    <row r="106" spans="1:45" ht="21" customHeight="1">
      <c r="A106" s="39"/>
      <c r="B106" s="14" t="s">
        <v>720</v>
      </c>
      <c r="C106" s="14"/>
      <c r="D106" s="14"/>
      <c r="E106" s="14"/>
      <c r="F106" s="14"/>
      <c r="G106" s="14"/>
      <c r="H106" s="14"/>
      <c r="I106" s="14"/>
      <c r="J106" s="14"/>
      <c r="K106" s="14"/>
      <c r="L106" s="14"/>
      <c r="M106" s="14"/>
      <c r="N106" s="14"/>
      <c r="O106" s="14"/>
      <c r="P106" s="14"/>
      <c r="Q106" s="289"/>
      <c r="R106" s="126" t="s">
        <v>721</v>
      </c>
      <c r="S106" s="211"/>
      <c r="T106" s="211"/>
      <c r="U106" s="211"/>
      <c r="V106" s="211"/>
      <c r="W106" s="211"/>
      <c r="X106" s="211"/>
      <c r="Y106" s="211"/>
      <c r="Z106" s="211"/>
      <c r="AA106" s="211"/>
      <c r="AB106" s="211"/>
      <c r="AC106" s="211"/>
      <c r="AD106" s="211"/>
      <c r="AE106" s="211"/>
      <c r="AF106" s="211"/>
      <c r="AG106" s="211"/>
    </row>
    <row r="107" spans="1:45" s="8" customFormat="1" ht="21" customHeight="1">
      <c r="A107" s="39" t="s">
        <v>266</v>
      </c>
      <c r="B107" s="1747" t="s">
        <v>722</v>
      </c>
      <c r="C107" s="1748"/>
      <c r="D107" s="1748"/>
      <c r="E107" s="1748"/>
      <c r="F107" s="1748"/>
      <c r="G107" s="1748"/>
      <c r="H107" s="1748"/>
      <c r="I107" s="1748"/>
      <c r="J107" s="1748"/>
      <c r="K107" s="1748"/>
      <c r="L107" s="1748"/>
      <c r="M107" s="1748"/>
      <c r="N107" s="1748"/>
      <c r="O107" s="1748"/>
      <c r="P107" s="1748"/>
      <c r="Q107" s="1749"/>
      <c r="R107" s="1618" t="s">
        <v>723</v>
      </c>
      <c r="S107" s="184"/>
      <c r="T107" s="184"/>
      <c r="U107" s="184"/>
      <c r="V107" s="184"/>
      <c r="W107" s="184"/>
      <c r="X107" s="184"/>
      <c r="Y107" s="184"/>
      <c r="Z107" s="184"/>
      <c r="AA107" s="184"/>
      <c r="AB107" s="184"/>
      <c r="AC107" s="184"/>
      <c r="AD107" s="184"/>
      <c r="AE107" s="184"/>
      <c r="AF107" s="184"/>
      <c r="AG107" s="184"/>
    </row>
    <row r="108" spans="1:45" s="12" customFormat="1" ht="58.5" customHeight="1">
      <c r="A108" s="19" t="s">
        <v>724</v>
      </c>
      <c r="B108" s="1699" t="s">
        <v>725</v>
      </c>
      <c r="C108" s="1699"/>
      <c r="D108" s="1699"/>
      <c r="E108" s="1699"/>
      <c r="F108" s="1699"/>
      <c r="G108" s="1699"/>
      <c r="H108" s="1699"/>
      <c r="I108" s="1699"/>
      <c r="J108" s="1699"/>
      <c r="K108" s="1699"/>
      <c r="L108" s="1699"/>
      <c r="M108" s="1699"/>
      <c r="N108" s="1699"/>
      <c r="O108" s="1699"/>
      <c r="P108" s="1699"/>
      <c r="Q108" s="1699"/>
      <c r="R108" s="1717" t="s">
        <v>726</v>
      </c>
      <c r="S108" s="1718"/>
      <c r="T108" s="1718"/>
      <c r="U108" s="1718"/>
      <c r="V108" s="1718"/>
      <c r="W108" s="1718"/>
      <c r="X108" s="1718"/>
      <c r="Y108" s="1718"/>
      <c r="Z108" s="1718"/>
      <c r="AA108" s="1718"/>
      <c r="AB108" s="1718"/>
      <c r="AC108" s="1718"/>
      <c r="AD108" s="1718"/>
      <c r="AE108" s="1718"/>
      <c r="AF108" s="1718"/>
      <c r="AG108" s="1718"/>
    </row>
    <row r="109" spans="1:45" s="8" customFormat="1" ht="21" customHeight="1">
      <c r="A109" s="38" t="s">
        <v>262</v>
      </c>
      <c r="B109" s="453" t="s">
        <v>727</v>
      </c>
      <c r="C109" s="449"/>
      <c r="D109" s="449"/>
      <c r="E109" s="449"/>
      <c r="F109" s="449"/>
      <c r="G109" s="449"/>
      <c r="H109" s="449"/>
      <c r="I109" s="449"/>
      <c r="J109" s="449"/>
      <c r="K109" s="449"/>
      <c r="L109" s="449"/>
      <c r="M109" s="449"/>
      <c r="N109" s="449"/>
      <c r="O109" s="449"/>
      <c r="P109" s="449"/>
      <c r="Q109" s="454"/>
      <c r="R109" s="126" t="s">
        <v>728</v>
      </c>
      <c r="S109" s="450"/>
      <c r="T109" s="450"/>
      <c r="U109" s="450"/>
      <c r="V109" s="450"/>
      <c r="W109" s="450"/>
      <c r="X109" s="450"/>
      <c r="Y109" s="450"/>
      <c r="Z109" s="450"/>
      <c r="AA109" s="450"/>
      <c r="AB109" s="399"/>
      <c r="AC109" s="399"/>
      <c r="AD109" s="399"/>
      <c r="AE109" s="399"/>
      <c r="AF109" s="399"/>
      <c r="AG109" s="399"/>
    </row>
    <row r="110" spans="1:45" s="10" customFormat="1" ht="21" customHeight="1">
      <c r="A110" s="20" t="s">
        <v>282</v>
      </c>
      <c r="B110" s="14" t="s">
        <v>729</v>
      </c>
      <c r="C110" s="14"/>
      <c r="D110" s="14"/>
      <c r="E110" s="14"/>
      <c r="F110" s="14"/>
      <c r="G110" s="137"/>
      <c r="H110" s="137"/>
      <c r="I110" s="137"/>
      <c r="J110" s="137"/>
      <c r="K110" s="137"/>
      <c r="L110" s="137"/>
      <c r="M110" s="137"/>
      <c r="N110" s="137"/>
      <c r="O110" s="137"/>
      <c r="P110" s="137"/>
      <c r="Q110" s="137"/>
      <c r="R110" s="131" t="s">
        <v>730</v>
      </c>
      <c r="S110" s="143"/>
      <c r="T110" s="143"/>
      <c r="U110" s="143"/>
      <c r="V110" s="143"/>
      <c r="W110" s="143"/>
      <c r="X110" s="143"/>
      <c r="Y110" s="143"/>
      <c r="Z110" s="143"/>
      <c r="AA110" s="143"/>
      <c r="AB110" s="143"/>
      <c r="AC110" s="143"/>
      <c r="AD110" s="143"/>
      <c r="AE110" s="143"/>
      <c r="AF110" s="143"/>
      <c r="AG110" s="143"/>
    </row>
    <row r="111" spans="1:45" s="11" customFormat="1" ht="33.75" customHeight="1">
      <c r="A111" s="105"/>
      <c r="B111" s="1699" t="s">
        <v>731</v>
      </c>
      <c r="C111" s="1699"/>
      <c r="D111" s="1699"/>
      <c r="E111" s="1699"/>
      <c r="F111" s="1699"/>
      <c r="G111" s="1699"/>
      <c r="H111" s="1699"/>
      <c r="I111" s="1699"/>
      <c r="J111" s="1699"/>
      <c r="K111" s="1699"/>
      <c r="L111" s="1699"/>
      <c r="M111" s="1699"/>
      <c r="N111" s="1699"/>
      <c r="O111" s="1699"/>
      <c r="P111" s="1699"/>
      <c r="Q111" s="1699"/>
      <c r="R111" s="131" t="s">
        <v>732</v>
      </c>
      <c r="S111" s="133"/>
      <c r="T111" s="133"/>
      <c r="U111" s="133"/>
      <c r="V111" s="133"/>
      <c r="W111" s="133"/>
      <c r="X111" s="133"/>
      <c r="Y111" s="133"/>
      <c r="Z111" s="133"/>
      <c r="AA111" s="133"/>
      <c r="AB111" s="133"/>
      <c r="AC111" s="133"/>
      <c r="AD111" s="133"/>
      <c r="AE111" s="133"/>
      <c r="AF111" s="133"/>
      <c r="AG111" s="133"/>
    </row>
    <row r="112" spans="1:45" s="11" customFormat="1" ht="55.5" customHeight="1">
      <c r="A112" s="53" t="s">
        <v>284</v>
      </c>
      <c r="B112" s="1699" t="s">
        <v>733</v>
      </c>
      <c r="C112" s="1699"/>
      <c r="D112" s="1699"/>
      <c r="E112" s="1699"/>
      <c r="F112" s="1699"/>
      <c r="G112" s="1699"/>
      <c r="H112" s="1699"/>
      <c r="I112" s="1699"/>
      <c r="J112" s="1699"/>
      <c r="K112" s="1699"/>
      <c r="L112" s="1699"/>
      <c r="M112" s="1699"/>
      <c r="N112" s="1699"/>
      <c r="O112" s="1699"/>
      <c r="P112" s="1699"/>
      <c r="Q112" s="1699"/>
      <c r="R112" s="131" t="s">
        <v>734</v>
      </c>
      <c r="S112" s="133"/>
      <c r="T112" s="133"/>
      <c r="U112" s="133"/>
      <c r="V112" s="133"/>
      <c r="W112" s="133"/>
      <c r="X112" s="133"/>
      <c r="Y112" s="133"/>
      <c r="Z112" s="133"/>
      <c r="AA112" s="133"/>
      <c r="AB112" s="133"/>
      <c r="AC112" s="133"/>
      <c r="AD112" s="133"/>
      <c r="AE112" s="133"/>
      <c r="AF112" s="133"/>
      <c r="AG112" s="133"/>
    </row>
    <row r="113" spans="1:33" s="8" customFormat="1" ht="36" customHeight="1">
      <c r="A113" s="39"/>
      <c r="B113" s="1699" t="s">
        <v>735</v>
      </c>
      <c r="C113" s="1699"/>
      <c r="D113" s="1699"/>
      <c r="E113" s="1699"/>
      <c r="F113" s="1699"/>
      <c r="G113" s="1699"/>
      <c r="H113" s="1699"/>
      <c r="I113" s="1699"/>
      <c r="J113" s="1699"/>
      <c r="K113" s="1699"/>
      <c r="L113" s="1699"/>
      <c r="M113" s="1699"/>
      <c r="N113" s="1699"/>
      <c r="O113" s="1699"/>
      <c r="P113" s="1699"/>
      <c r="Q113" s="1699"/>
      <c r="R113" s="131" t="s">
        <v>736</v>
      </c>
      <c r="S113" s="133"/>
      <c r="T113" s="133"/>
      <c r="U113" s="133"/>
      <c r="V113" s="133"/>
      <c r="W113" s="133"/>
      <c r="X113" s="133"/>
      <c r="Y113" s="133"/>
      <c r="Z113" s="133"/>
      <c r="AA113" s="133"/>
      <c r="AB113" s="133"/>
      <c r="AC113" s="133"/>
      <c r="AD113" s="133"/>
      <c r="AE113" s="133"/>
      <c r="AF113" s="133"/>
      <c r="AG113" s="133"/>
    </row>
    <row r="114" spans="1:33" ht="33.75" customHeight="1">
      <c r="A114" s="20" t="s">
        <v>737</v>
      </c>
      <c r="B114" s="1699" t="s">
        <v>738</v>
      </c>
      <c r="C114" s="1699"/>
      <c r="D114" s="1699"/>
      <c r="E114" s="1699"/>
      <c r="F114" s="1699"/>
      <c r="G114" s="1699"/>
      <c r="H114" s="1699"/>
      <c r="I114" s="1699"/>
      <c r="J114" s="1699"/>
      <c r="K114" s="1699"/>
      <c r="L114" s="1699"/>
      <c r="M114" s="1699"/>
      <c r="N114" s="1699"/>
      <c r="O114" s="1699"/>
      <c r="P114" s="1699"/>
      <c r="Q114" s="1699"/>
      <c r="R114" s="131"/>
      <c r="S114" s="133"/>
      <c r="T114" s="133"/>
      <c r="U114" s="133"/>
      <c r="V114" s="133"/>
      <c r="W114" s="133"/>
      <c r="X114" s="133"/>
      <c r="Y114" s="133"/>
      <c r="Z114" s="133"/>
      <c r="AA114" s="133"/>
      <c r="AB114" s="133"/>
      <c r="AC114" s="133"/>
      <c r="AD114" s="133"/>
      <c r="AE114" s="133"/>
      <c r="AF114" s="133"/>
      <c r="AG114" s="133"/>
    </row>
    <row r="115" spans="1:33" ht="21" customHeight="1">
      <c r="A115" s="39"/>
      <c r="B115" s="1699" t="s">
        <v>739</v>
      </c>
      <c r="C115" s="1699"/>
      <c r="D115" s="1699"/>
      <c r="E115" s="1699"/>
      <c r="F115" s="1699"/>
      <c r="G115" s="1699"/>
      <c r="H115" s="1699"/>
      <c r="I115" s="1699"/>
      <c r="J115" s="1699"/>
      <c r="K115" s="1699"/>
      <c r="L115" s="1699"/>
      <c r="M115" s="1699"/>
      <c r="N115" s="1699"/>
      <c r="O115" s="1699"/>
      <c r="P115" s="1699"/>
      <c r="Q115" s="1699"/>
      <c r="R115" s="131" t="s">
        <v>740</v>
      </c>
      <c r="S115" s="133"/>
      <c r="T115" s="133"/>
      <c r="U115" s="133"/>
      <c r="V115" s="133"/>
      <c r="W115" s="133"/>
      <c r="X115" s="133"/>
      <c r="Y115" s="133"/>
      <c r="Z115" s="133"/>
      <c r="AA115" s="133"/>
      <c r="AB115" s="133"/>
      <c r="AC115" s="133"/>
      <c r="AD115" s="133"/>
      <c r="AE115" s="133"/>
      <c r="AF115" s="133"/>
      <c r="AG115" s="133"/>
    </row>
    <row r="116" spans="1:33" ht="21" customHeight="1">
      <c r="A116" s="16" t="s">
        <v>293</v>
      </c>
      <c r="B116" s="1745" t="s">
        <v>741</v>
      </c>
      <c r="C116" s="1745"/>
      <c r="D116" s="1745"/>
      <c r="E116" s="1745"/>
      <c r="F116" s="1745"/>
      <c r="G116" s="1745"/>
      <c r="H116" s="1745"/>
      <c r="I116" s="1745"/>
      <c r="J116" s="1745"/>
      <c r="K116" s="1745"/>
      <c r="L116" s="1745"/>
      <c r="M116" s="1745"/>
      <c r="N116" s="1745"/>
      <c r="O116" s="1745"/>
      <c r="P116" s="1745"/>
      <c r="Q116" s="1746"/>
      <c r="R116" s="126" t="s">
        <v>742</v>
      </c>
      <c r="S116" s="133"/>
      <c r="T116" s="133"/>
      <c r="U116" s="133"/>
      <c r="V116" s="133"/>
      <c r="W116" s="133"/>
      <c r="X116" s="133"/>
      <c r="Y116" s="133"/>
      <c r="Z116" s="133"/>
      <c r="AA116" s="133"/>
      <c r="AB116" s="133"/>
      <c r="AC116" s="133"/>
      <c r="AD116" s="133"/>
      <c r="AE116" s="133"/>
      <c r="AF116" s="133"/>
      <c r="AG116" s="133"/>
    </row>
    <row r="117" spans="1:33" s="8" customFormat="1" ht="21" customHeight="1">
      <c r="A117" s="16" t="s">
        <v>295</v>
      </c>
      <c r="B117" s="14" t="s">
        <v>743</v>
      </c>
      <c r="C117" s="14"/>
      <c r="D117" s="14"/>
      <c r="E117" s="14"/>
      <c r="F117" s="14"/>
      <c r="G117" s="14"/>
      <c r="H117" s="14"/>
      <c r="I117" s="14"/>
      <c r="J117" s="14"/>
      <c r="K117" s="14"/>
      <c r="L117" s="14"/>
      <c r="M117" s="14"/>
      <c r="N117" s="14"/>
      <c r="O117" s="14"/>
      <c r="P117" s="14"/>
      <c r="Q117" s="14"/>
      <c r="R117" s="131"/>
      <c r="S117" s="133"/>
      <c r="T117" s="133"/>
      <c r="U117" s="133"/>
      <c r="V117" s="133"/>
      <c r="W117" s="133"/>
      <c r="X117" s="133"/>
      <c r="Y117" s="133"/>
      <c r="Z117" s="133"/>
      <c r="AA117" s="133"/>
      <c r="AB117" s="133"/>
      <c r="AC117" s="133"/>
      <c r="AD117" s="133"/>
      <c r="AE117" s="133"/>
      <c r="AF117" s="133"/>
      <c r="AG117" s="133"/>
    </row>
    <row r="118" spans="1:33" ht="21" customHeight="1">
      <c r="A118" s="20" t="s">
        <v>298</v>
      </c>
      <c r="B118" s="33" t="s">
        <v>744</v>
      </c>
      <c r="C118" s="33"/>
      <c r="D118" s="33"/>
      <c r="E118" s="33"/>
      <c r="F118" s="33"/>
      <c r="G118" s="33"/>
      <c r="H118" s="33"/>
      <c r="I118" s="33"/>
      <c r="J118" s="33"/>
      <c r="K118" s="33"/>
      <c r="L118" s="33"/>
      <c r="M118" s="33"/>
      <c r="N118" s="33"/>
      <c r="O118" s="33"/>
      <c r="P118" s="33"/>
      <c r="Q118" s="33"/>
      <c r="R118" s="131" t="s">
        <v>745</v>
      </c>
      <c r="S118" s="133"/>
      <c r="T118" s="133"/>
      <c r="U118" s="133"/>
      <c r="V118" s="133"/>
      <c r="W118" s="133"/>
      <c r="X118" s="133"/>
      <c r="Y118" s="133"/>
      <c r="Z118" s="133"/>
      <c r="AA118" s="133"/>
      <c r="AB118" s="133"/>
      <c r="AC118" s="133"/>
      <c r="AD118" s="133"/>
      <c r="AE118" s="133"/>
      <c r="AF118" s="133"/>
      <c r="AG118" s="133"/>
    </row>
    <row r="119" spans="1:33" ht="21" customHeight="1">
      <c r="A119" s="38"/>
      <c r="B119" s="453" t="s">
        <v>746</v>
      </c>
      <c r="C119" s="449"/>
      <c r="D119" s="449"/>
      <c r="E119" s="449"/>
      <c r="F119" s="449"/>
      <c r="G119" s="449"/>
      <c r="H119" s="449"/>
      <c r="I119" s="449"/>
      <c r="J119" s="449"/>
      <c r="K119" s="449"/>
      <c r="L119" s="449"/>
      <c r="M119" s="449"/>
      <c r="N119" s="449"/>
      <c r="O119" s="449"/>
      <c r="P119" s="449"/>
      <c r="Q119" s="449"/>
      <c r="R119" s="374" t="s">
        <v>747</v>
      </c>
      <c r="S119" s="244"/>
      <c r="T119" s="244"/>
      <c r="U119" s="244"/>
      <c r="V119" s="244"/>
      <c r="W119" s="244"/>
      <c r="X119" s="244"/>
      <c r="Y119" s="244"/>
      <c r="Z119" s="244"/>
      <c r="AA119" s="244"/>
      <c r="AB119" s="244"/>
      <c r="AC119" s="244"/>
      <c r="AD119" s="244"/>
      <c r="AE119" s="244"/>
      <c r="AF119" s="244"/>
      <c r="AG119" s="244"/>
    </row>
    <row r="120" spans="1:33" ht="33" customHeight="1">
      <c r="A120" s="20" t="s">
        <v>301</v>
      </c>
      <c r="B120" s="1699" t="s">
        <v>748</v>
      </c>
      <c r="C120" s="1699"/>
      <c r="D120" s="1699"/>
      <c r="E120" s="1699"/>
      <c r="F120" s="1699"/>
      <c r="G120" s="1699"/>
      <c r="H120" s="1699"/>
      <c r="I120" s="1699"/>
      <c r="J120" s="1699"/>
      <c r="K120" s="1699"/>
      <c r="L120" s="1699"/>
      <c r="M120" s="1699"/>
      <c r="N120" s="1699"/>
      <c r="O120" s="1699"/>
      <c r="P120" s="1699"/>
      <c r="Q120" s="1699"/>
      <c r="R120" s="131" t="s">
        <v>749</v>
      </c>
      <c r="S120" s="133"/>
      <c r="T120" s="133"/>
      <c r="U120" s="133"/>
      <c r="V120" s="133"/>
      <c r="W120" s="133"/>
      <c r="X120" s="133"/>
      <c r="Y120" s="133"/>
      <c r="Z120" s="133"/>
      <c r="AA120" s="133"/>
      <c r="AB120" s="133"/>
      <c r="AC120" s="133"/>
      <c r="AD120" s="133"/>
      <c r="AE120" s="133"/>
      <c r="AF120" s="133"/>
      <c r="AG120" s="133"/>
    </row>
    <row r="121" spans="1:33" s="11" customFormat="1" ht="16">
      <c r="A121" s="39"/>
      <c r="B121" s="1699" t="s">
        <v>750</v>
      </c>
      <c r="C121" s="1699"/>
      <c r="D121" s="1699"/>
      <c r="E121" s="1699"/>
      <c r="F121" s="1699"/>
      <c r="G121" s="1699"/>
      <c r="H121" s="1699"/>
      <c r="I121" s="1699"/>
      <c r="J121" s="1699"/>
      <c r="K121" s="1699"/>
      <c r="L121" s="1699"/>
      <c r="M121" s="1699"/>
      <c r="N121" s="1699"/>
      <c r="O121" s="1699"/>
      <c r="P121" s="1699"/>
      <c r="Q121" s="1699"/>
      <c r="R121" s="131" t="s">
        <v>751</v>
      </c>
      <c r="S121" s="133"/>
      <c r="T121" s="133"/>
      <c r="U121" s="133"/>
      <c r="V121" s="133"/>
      <c r="W121" s="133"/>
      <c r="X121" s="133"/>
      <c r="Y121" s="133"/>
      <c r="Z121" s="133"/>
      <c r="AA121" s="133"/>
      <c r="AB121" s="133"/>
      <c r="AC121" s="133"/>
      <c r="AD121" s="133"/>
      <c r="AE121" s="133"/>
      <c r="AF121" s="133"/>
      <c r="AG121" s="133"/>
    </row>
    <row r="122" spans="1:33" s="11" customFormat="1" ht="17">
      <c r="A122" s="20" t="s">
        <v>752</v>
      </c>
      <c r="B122" s="1741" t="s">
        <v>753</v>
      </c>
      <c r="C122" s="1741"/>
      <c r="D122" s="1741"/>
      <c r="E122" s="1741"/>
      <c r="F122" s="1741"/>
      <c r="G122" s="1741"/>
      <c r="H122" s="1741"/>
      <c r="I122" s="1741"/>
      <c r="J122" s="1741"/>
      <c r="K122" s="1741"/>
      <c r="L122" s="1741"/>
      <c r="M122" s="1741"/>
      <c r="N122" s="1741"/>
      <c r="O122" s="1741"/>
      <c r="P122" s="1741"/>
      <c r="Q122" s="1742"/>
      <c r="R122" s="131" t="s">
        <v>754</v>
      </c>
      <c r="S122" s="133"/>
      <c r="T122" s="133"/>
      <c r="U122" s="133"/>
      <c r="V122" s="133"/>
      <c r="W122" s="133"/>
      <c r="X122" s="133"/>
      <c r="Y122" s="133"/>
      <c r="Z122" s="133"/>
      <c r="AA122" s="133"/>
      <c r="AB122" s="133"/>
      <c r="AC122" s="133"/>
      <c r="AD122" s="133"/>
      <c r="AE122" s="133"/>
      <c r="AF122" s="133"/>
      <c r="AG122" s="133"/>
    </row>
    <row r="123" spans="1:33" s="11" customFormat="1" ht="16">
      <c r="A123" s="38"/>
      <c r="B123" s="1743"/>
      <c r="C123" s="1743"/>
      <c r="D123" s="1743"/>
      <c r="E123" s="1743"/>
      <c r="F123" s="1743"/>
      <c r="G123" s="1743"/>
      <c r="H123" s="1743"/>
      <c r="I123" s="1743"/>
      <c r="J123" s="1743"/>
      <c r="K123" s="1743"/>
      <c r="L123" s="1743"/>
      <c r="M123" s="1743"/>
      <c r="N123" s="1743"/>
      <c r="O123" s="1743"/>
      <c r="P123" s="1743"/>
      <c r="Q123" s="1744"/>
      <c r="R123" s="131" t="s">
        <v>755</v>
      </c>
      <c r="S123" s="133"/>
      <c r="T123" s="133"/>
      <c r="U123" s="133"/>
      <c r="V123" s="133"/>
      <c r="W123" s="133"/>
      <c r="X123" s="133"/>
      <c r="Y123" s="133"/>
      <c r="Z123" s="133"/>
      <c r="AA123" s="133"/>
      <c r="AB123" s="133"/>
      <c r="AC123" s="133"/>
      <c r="AD123" s="133"/>
      <c r="AE123" s="133"/>
      <c r="AF123" s="133"/>
      <c r="AG123" s="133"/>
    </row>
    <row r="124" spans="1:33" s="10" customFormat="1" ht="42.75" customHeight="1">
      <c r="A124" s="38"/>
      <c r="B124" s="1699" t="s">
        <v>756</v>
      </c>
      <c r="C124" s="1699"/>
      <c r="D124" s="1699"/>
      <c r="E124" s="1699"/>
      <c r="F124" s="1699"/>
      <c r="G124" s="1699"/>
      <c r="H124" s="1699"/>
      <c r="I124" s="1699"/>
      <c r="J124" s="1699"/>
      <c r="K124" s="1699"/>
      <c r="L124" s="1699"/>
      <c r="M124" s="1699"/>
      <c r="N124" s="1699"/>
      <c r="O124" s="1699"/>
      <c r="P124" s="1699"/>
      <c r="Q124" s="1700"/>
      <c r="R124" s="126" t="s">
        <v>757</v>
      </c>
      <c r="S124" s="133"/>
      <c r="T124" s="133"/>
      <c r="U124" s="133"/>
      <c r="V124" s="133"/>
      <c r="W124" s="133"/>
      <c r="X124" s="133"/>
      <c r="Y124" s="133"/>
      <c r="Z124" s="133"/>
      <c r="AA124" s="133"/>
      <c r="AB124" s="133"/>
      <c r="AC124" s="133"/>
      <c r="AD124" s="133"/>
      <c r="AE124" s="133"/>
      <c r="AF124" s="133"/>
      <c r="AG124" s="133"/>
    </row>
    <row r="125" spans="1:33" s="209" customFormat="1" ht="29.25" customHeight="1">
      <c r="A125" s="16"/>
      <c r="B125" s="213"/>
      <c r="C125" s="213"/>
      <c r="D125" s="213"/>
      <c r="E125" s="213"/>
      <c r="F125" s="213"/>
      <c r="G125" s="213"/>
      <c r="H125" s="213"/>
      <c r="I125" s="213"/>
      <c r="J125" s="213"/>
      <c r="K125" s="213"/>
      <c r="L125" s="213"/>
      <c r="M125" s="213"/>
      <c r="N125" s="213"/>
      <c r="O125" s="213"/>
      <c r="P125" s="213"/>
      <c r="Q125" s="248"/>
      <c r="R125" s="249"/>
      <c r="S125" s="250"/>
      <c r="T125" s="250"/>
      <c r="U125" s="250"/>
      <c r="V125" s="250"/>
      <c r="W125" s="250"/>
      <c r="X125" s="250"/>
      <c r="Y125" s="250"/>
      <c r="Z125" s="250"/>
      <c r="AA125" s="250"/>
      <c r="AB125" s="250"/>
      <c r="AC125" s="250"/>
      <c r="AD125" s="250"/>
      <c r="AE125" s="250"/>
      <c r="AF125" s="250"/>
      <c r="AG125" s="250"/>
    </row>
    <row r="126" spans="1:33" s="252" customFormat="1">
      <c r="A126" s="251"/>
      <c r="B126" s="251"/>
      <c r="C126" s="251"/>
      <c r="D126" s="251"/>
      <c r="E126" s="251"/>
      <c r="F126" s="251"/>
      <c r="G126" s="251"/>
      <c r="H126" s="251"/>
      <c r="I126" s="251"/>
      <c r="J126" s="251"/>
      <c r="K126" s="251"/>
      <c r="L126" s="251"/>
      <c r="M126" s="251"/>
      <c r="N126" s="251"/>
      <c r="O126" s="251"/>
      <c r="P126" s="251"/>
      <c r="Q126" s="253"/>
    </row>
    <row r="127" spans="1:33" s="252" customFormat="1">
      <c r="A127" s="251"/>
      <c r="B127" s="251"/>
      <c r="C127" s="251"/>
      <c r="D127" s="251"/>
      <c r="E127" s="251"/>
      <c r="F127" s="251"/>
      <c r="G127" s="251"/>
      <c r="H127" s="251"/>
      <c r="I127" s="251"/>
      <c r="J127" s="251"/>
      <c r="K127" s="251"/>
      <c r="L127" s="251"/>
      <c r="M127" s="251"/>
      <c r="N127" s="251"/>
      <c r="O127" s="251"/>
      <c r="P127" s="251"/>
      <c r="Q127" s="253"/>
    </row>
    <row r="128" spans="1:33" s="252" customFormat="1">
      <c r="A128" s="251"/>
      <c r="B128" s="251"/>
      <c r="C128" s="251"/>
      <c r="D128" s="251"/>
      <c r="E128" s="251"/>
      <c r="F128" s="251"/>
      <c r="G128" s="251"/>
      <c r="H128" s="251"/>
      <c r="I128" s="251"/>
      <c r="J128" s="251"/>
      <c r="K128" s="251"/>
      <c r="L128" s="251"/>
      <c r="M128" s="251"/>
      <c r="N128" s="251"/>
      <c r="O128" s="251"/>
      <c r="P128" s="251"/>
      <c r="Q128" s="253"/>
    </row>
    <row r="129" spans="1:17" s="252" customFormat="1">
      <c r="A129" s="251"/>
      <c r="B129" s="251"/>
      <c r="C129" s="251"/>
      <c r="D129" s="251"/>
      <c r="E129" s="251"/>
      <c r="F129" s="251"/>
      <c r="G129" s="251"/>
      <c r="H129" s="251"/>
      <c r="I129" s="251"/>
      <c r="J129" s="251"/>
      <c r="K129" s="251"/>
      <c r="L129" s="251"/>
      <c r="M129" s="251"/>
      <c r="N129" s="251"/>
      <c r="O129" s="251"/>
      <c r="P129" s="251"/>
      <c r="Q129" s="253"/>
    </row>
    <row r="130" spans="1:17" s="252" customFormat="1">
      <c r="A130" s="251"/>
      <c r="B130" s="251"/>
      <c r="C130" s="251"/>
      <c r="D130" s="251"/>
      <c r="E130" s="251"/>
      <c r="F130" s="251"/>
      <c r="G130" s="251"/>
      <c r="H130" s="251"/>
      <c r="I130" s="251"/>
      <c r="J130" s="251"/>
      <c r="K130" s="251"/>
      <c r="L130" s="251"/>
      <c r="M130" s="251"/>
      <c r="N130" s="251"/>
      <c r="O130" s="251"/>
      <c r="P130" s="251"/>
      <c r="Q130" s="253"/>
    </row>
    <row r="131" spans="1:17" s="252" customFormat="1">
      <c r="A131" s="251"/>
      <c r="B131" s="251"/>
      <c r="C131" s="251"/>
      <c r="D131" s="251"/>
      <c r="E131" s="251"/>
      <c r="F131" s="251"/>
      <c r="G131" s="251"/>
      <c r="H131" s="251"/>
      <c r="I131" s="251"/>
      <c r="J131" s="251"/>
      <c r="K131" s="251"/>
      <c r="L131" s="251"/>
      <c r="M131" s="251"/>
      <c r="N131" s="251"/>
      <c r="O131" s="251"/>
      <c r="P131" s="251"/>
      <c r="Q131" s="253"/>
    </row>
    <row r="132" spans="1:17" s="252" customFormat="1">
      <c r="A132" s="251"/>
      <c r="B132" s="251"/>
      <c r="C132" s="251"/>
      <c r="D132" s="251"/>
      <c r="E132" s="251"/>
      <c r="F132" s="251"/>
      <c r="G132" s="251"/>
      <c r="H132" s="251"/>
      <c r="I132" s="251"/>
      <c r="J132" s="251"/>
      <c r="K132" s="251"/>
      <c r="L132" s="251"/>
      <c r="M132" s="251"/>
      <c r="N132" s="251"/>
      <c r="O132" s="251"/>
      <c r="P132" s="251"/>
      <c r="Q132" s="253"/>
    </row>
    <row r="133" spans="1:17" s="252" customFormat="1">
      <c r="A133" s="251"/>
      <c r="B133" s="251"/>
      <c r="C133" s="251"/>
      <c r="D133" s="251"/>
      <c r="E133" s="251"/>
      <c r="F133" s="251"/>
      <c r="G133" s="251"/>
      <c r="H133" s="251"/>
      <c r="I133" s="251"/>
      <c r="J133" s="251"/>
      <c r="K133" s="251"/>
      <c r="L133" s="251"/>
      <c r="M133" s="251"/>
      <c r="N133" s="251"/>
      <c r="O133" s="251"/>
      <c r="P133" s="251"/>
      <c r="Q133" s="253"/>
    </row>
  </sheetData>
  <sheetProtection algorithmName="SHA-512" hashValue="Ca+V45/9KzXnkb9QfkAVsm0nfrb3W2iHzv55dWhYtIB+qhYOwBYdKj5ZB0Q98DSO4yMUeOMTTeZpb1KVJWg2lA==" saltValue="Jhacv9avlCVPFflCpAzwug==" spinCount="100000" sheet="1" objects="1" scenarios="1"/>
  <mergeCells count="97">
    <mergeCell ref="R100:AG100"/>
    <mergeCell ref="R27:AG27"/>
    <mergeCell ref="B56:Q56"/>
    <mergeCell ref="B59:Q59"/>
    <mergeCell ref="B30:Q30"/>
    <mergeCell ref="B32:Q32"/>
    <mergeCell ref="B51:Q51"/>
    <mergeCell ref="R28:AG28"/>
    <mergeCell ref="B39:Q39"/>
    <mergeCell ref="B46:Q46"/>
    <mergeCell ref="B34:Q34"/>
    <mergeCell ref="B33:Q33"/>
    <mergeCell ref="B37:Q37"/>
    <mergeCell ref="B36:Q36"/>
    <mergeCell ref="B91:Q91"/>
    <mergeCell ref="A22:A26"/>
    <mergeCell ref="B26:Q26"/>
    <mergeCell ref="B122:Q123"/>
    <mergeCell ref="B116:Q116"/>
    <mergeCell ref="B112:Q112"/>
    <mergeCell ref="B111:Q111"/>
    <mergeCell ref="B24:Q24"/>
    <mergeCell ref="B86:Q86"/>
    <mergeCell ref="B81:Q81"/>
    <mergeCell ref="B77:Q77"/>
    <mergeCell ref="B107:Q107"/>
    <mergeCell ref="B102:Q102"/>
    <mergeCell ref="B100:Q100"/>
    <mergeCell ref="B93:Q93"/>
    <mergeCell ref="A95:A96"/>
    <mergeCell ref="B101:Q101"/>
    <mergeCell ref="R108:AG108"/>
    <mergeCell ref="B71:Q71"/>
    <mergeCell ref="B53:Q53"/>
    <mergeCell ref="B58:Q58"/>
    <mergeCell ref="B72:Q72"/>
    <mergeCell ref="R85:AG85"/>
    <mergeCell ref="R84:AG84"/>
    <mergeCell ref="B85:Q85"/>
    <mergeCell ref="B84:Q84"/>
    <mergeCell ref="B82:Q82"/>
    <mergeCell ref="B76:Q76"/>
    <mergeCell ref="B89:Q89"/>
    <mergeCell ref="B90:Q90"/>
    <mergeCell ref="B80:Q80"/>
    <mergeCell ref="B79:Q79"/>
    <mergeCell ref="B95:Q95"/>
    <mergeCell ref="R10:AG10"/>
    <mergeCell ref="B19:Q19"/>
    <mergeCell ref="B20:Q20"/>
    <mergeCell ref="B23:Q23"/>
    <mergeCell ref="B22:Q22"/>
    <mergeCell ref="B18:Q18"/>
    <mergeCell ref="B14:Q14"/>
    <mergeCell ref="B21:Q21"/>
    <mergeCell ref="R72:AG72"/>
    <mergeCell ref="B67:Q67"/>
    <mergeCell ref="R55:AG55"/>
    <mergeCell ref="B57:Q57"/>
    <mergeCell ref="B69:Q69"/>
    <mergeCell ref="B55:Q55"/>
    <mergeCell ref="R63:AG63"/>
    <mergeCell ref="R64:AG64"/>
    <mergeCell ref="R69:AG69"/>
    <mergeCell ref="B63:Q64"/>
    <mergeCell ref="B70:Q70"/>
    <mergeCell ref="B6:Q6"/>
    <mergeCell ref="B9:Q9"/>
    <mergeCell ref="B8:Q8"/>
    <mergeCell ref="B17:Q17"/>
    <mergeCell ref="B7:Q7"/>
    <mergeCell ref="B35:Q35"/>
    <mergeCell ref="B73:Q73"/>
    <mergeCell ref="B74:Q74"/>
    <mergeCell ref="B25:Q25"/>
    <mergeCell ref="B29:Q29"/>
    <mergeCell ref="B31:Q31"/>
    <mergeCell ref="B27:Q27"/>
    <mergeCell ref="B28:Q28"/>
    <mergeCell ref="B42:Q42"/>
    <mergeCell ref="B43:Q43"/>
    <mergeCell ref="B38:Q38"/>
    <mergeCell ref="B124:Q124"/>
    <mergeCell ref="B121:Q121"/>
    <mergeCell ref="B115:Q115"/>
    <mergeCell ref="B99:Q99"/>
    <mergeCell ref="B75:Q75"/>
    <mergeCell ref="B78:Q78"/>
    <mergeCell ref="B94:Q94"/>
    <mergeCell ref="B120:Q120"/>
    <mergeCell ref="B113:Q113"/>
    <mergeCell ref="B114:Q114"/>
    <mergeCell ref="B97:Q97"/>
    <mergeCell ref="B108:Q108"/>
    <mergeCell ref="B98:Q98"/>
    <mergeCell ref="B96:Q96"/>
    <mergeCell ref="B92:Q92"/>
  </mergeCells>
  <hyperlinks>
    <hyperlink ref="R65" r:id="rId1" xr:uid="{00000000-0004-0000-0200-000000000000}"/>
    <hyperlink ref="R46" r:id="rId2" xr:uid="{00000000-0004-0000-0200-000002000000}"/>
    <hyperlink ref="R66" r:id="rId3" xr:uid="{00000000-0004-0000-0200-000004000000}"/>
    <hyperlink ref="R68" r:id="rId4" xr:uid="{00000000-0004-0000-0200-000005000000}"/>
    <hyperlink ref="R69" r:id="rId5" display="https://www.nj.gov/dep/rules/rules/njac7_9c.pdf" xr:uid="{00000000-0004-0000-0200-000006000000}"/>
    <hyperlink ref="R84" r:id="rId6" display="https://www.ncdhhs.gov/news/press-releases/state-releases-first-water-quality-data-updated-health-information-genx-cape" xr:uid="{00000000-0004-0000-0200-000008000000}"/>
    <hyperlink ref="R85" r:id="rId7" display="https://content.govdelivery.com/attachments/OHOOD/2019/12/02/file_attachments/1335154/PFAS%20Action%20Plan%2012.02.19.pdf " xr:uid="{00000000-0004-0000-0200-000009000000}"/>
    <hyperlink ref="R86" r:id="rId8" xr:uid="{00000000-0004-0000-0200-00000A000000}"/>
    <hyperlink ref="R90" r:id="rId9" xr:uid="{00000000-0004-0000-0200-00000B000000}"/>
    <hyperlink ref="R103" r:id="rId10" xr:uid="{00000000-0004-0000-0200-00000E000000}"/>
    <hyperlink ref="R112" r:id="rId11" xr:uid="{00000000-0004-0000-0200-000010000000}"/>
    <hyperlink ref="R115" r:id="rId12" xr:uid="{00000000-0004-0000-0200-000011000000}"/>
    <hyperlink ref="R122" r:id="rId13" xr:uid="{00000000-0004-0000-0200-000012000000}"/>
    <hyperlink ref="R98" r:id="rId14" xr:uid="{00000000-0004-0000-0200-000014000000}"/>
    <hyperlink ref="R36" r:id="rId15" xr:uid="{00000000-0004-0000-0200-000015000000}"/>
    <hyperlink ref="R60" r:id="rId16" location="ns" xr:uid="{00000000-0004-0000-0200-000016000000}"/>
    <hyperlink ref="R105" r:id="rId17" xr:uid="{00000000-0004-0000-0200-000017000000}"/>
    <hyperlink ref="R77" r:id="rId18" display="https://urldefense.proofpoint.com/v2/url?u=https-3A__www.nj.gov_dep_rules_adoptions_adopt-5F20180904a.pdf&amp;d=DwMF-g&amp;c=ZWY66qCYUTYUcOev9C2GlDEcKuYKzoWDVNR_L93Z9mQ&amp;r=vpFRqKPEiTrKvW0jJzPF7lQ0TU7O767kMrIyUDJkSoM&amp;m=PVlbm8gznEOss2iByGTeb4tuFBqxcLUOTLEABqpBK6I&amp;s=F83f4L7iv7Ao7fzco_Eqx7HUga9hI2rE4WP_G6mDV_k&amp;e=" xr:uid="{00000000-0004-0000-0200-000019000000}"/>
    <hyperlink ref="R58" r:id="rId19" xr:uid="{00000000-0004-0000-0200-00001A000000}"/>
    <hyperlink ref="R57" r:id="rId20" xr:uid="{00000000-0004-0000-0200-00001B000000}"/>
    <hyperlink ref="R80" r:id="rId21" xr:uid="{00000000-0004-0000-0200-00001C000000}"/>
    <hyperlink ref="R20" r:id="rId22" xr:uid="{5EC27B2B-F30F-4A05-BB0A-A58F587DEE45}"/>
    <hyperlink ref="R72" r:id="rId23" xr:uid="{9C486CD6-1360-4D41-99C9-3A5956418FC9}"/>
    <hyperlink ref="R29" r:id="rId24" display="https://urldefense.proofpoint.com/v2/url?u=https-3A__portal.ct.gov_-2D_media_DEEP_site-5Fclean-5Fup_remediation-5Fregulations_APSRequestFormdocx.docx&amp;d=DwMGaQ&amp;c=ZWY66qCYUTYUcOev9C2GlDEcKuYKzoWDVNR_L93Z9mQ&amp;r=vpFRqKPEiTrKvW0jJzPF7lQ0TU7O767kMrIyUDJkSoM&amp;m=Fq7n1VFoowmp2oajYGJ-CbRtjCLs8n1UWcWUxl0AY40&amp;s=mG7uu0caD-De6O1Gj2ymfP7h6519mtmF6dJCj5ndW38&amp;e=" xr:uid="{FD4BC9E5-5A05-4406-AC0B-CB2FE29156C0}"/>
    <hyperlink ref="R99" r:id="rId25" xr:uid="{A64F4984-58E3-4A51-BC42-B715AB63D5F3}"/>
    <hyperlink ref="R63" r:id="rId26" display="https://www.pca.state.mn.us/water/site-specific-water-quality-criteria" xr:uid="{1C2D24B2-8C29-4D9C-A2AC-30994884CB94}"/>
    <hyperlink ref="R121" r:id="rId27" xr:uid="{7C1E576F-6F6D-4169-9127-2C1E540996A1}"/>
    <hyperlink ref="R120" r:id="rId28" xr:uid="{13AA52F7-0EBE-4A2A-AD99-3088720687BB}"/>
    <hyperlink ref="R116" r:id="rId29" tooltip="https://www.rivm.nl/en/pfas/relevant-publications" xr:uid="{7289CE21-82F5-47F9-99DA-9AE4E7F6035E}"/>
    <hyperlink ref="R52" r:id="rId30" xr:uid="{B633E2C0-053A-448D-A8A3-E1F0777588F9}"/>
    <hyperlink ref="R123" r:id="rId31" xr:uid="{778FD29E-FAD1-4C5C-8DC4-EEEDCAC34709}"/>
    <hyperlink ref="R124" r:id="rId32" xr:uid="{40E2BCB7-DE5E-4969-A7EC-C4E724AF49D3}"/>
    <hyperlink ref="R108" r:id="rId33" display="http://www.bclaws.ca/civix/document/id/complete/statreg/375_96_00 " xr:uid="{31D15151-F051-4526-8EF7-79467A10EBDD}"/>
    <hyperlink ref="R111" r:id="rId34" xr:uid="{77EA19A8-87C0-413E-A32F-7E0C23080635}"/>
    <hyperlink ref="R110" r:id="rId35" xr:uid="{2A8D1462-3F79-41B2-832E-F1317D5C68A2}"/>
    <hyperlink ref="R91" r:id="rId36" xr:uid="{C456A051-6BE0-4F5B-9D0C-F4B53B2759F0}"/>
    <hyperlink ref="R87" r:id="rId37" xr:uid="{314DABF6-1CF6-4BB6-A908-996BB0DACBD1}"/>
    <hyperlink ref="R88" r:id="rId38" display="https://www.oregon.gov/oha/PH/HEALTHYENVIRONMENTS/DRINKINGWATER/OPERATIONS/Pages/PFAS.aspx" xr:uid="{AC5994AE-D4A2-4EC8-B22B-E31E145569C2}"/>
    <hyperlink ref="R50" r:id="rId39" xr:uid="{BBB379AF-8EEC-4D93-9F6E-925FAF398C0D}"/>
    <hyperlink ref="R53" r:id="rId40" xr:uid="{E2710E51-E20A-4A7F-991A-3ED5597D93A9}"/>
    <hyperlink ref="R54" r:id="rId41" display="https://www1.maine.gov/dep/spills/topics/pfas/Maine-PFAS-Screening-Levels-Rev-6.28.21.pdf" xr:uid="{9D89470E-779B-4A4A-9052-0CF527DAEBDD}"/>
    <hyperlink ref="R82" r:id="rId42" xr:uid="{00000000-0004-0000-0200-000007000000}"/>
    <hyperlink ref="R101" r:id="rId43" display="https://dnr.wisconsin.gov/topic/SurfaceWater/PFASCriteria.html" xr:uid="{E68FBDB3-309E-490B-A87A-45A03303DB99}"/>
    <hyperlink ref="R102" r:id="rId44" display="https://dnr.wisconsin.gov/topic/DrinkingWater/NR809.html" xr:uid="{71502D6A-02E7-4B90-88FD-3AC94DE7A1C2}"/>
    <hyperlink ref="R27" r:id="rId45" location="Footnote%203" xr:uid="{0B0FA987-E0FD-4346-9BA2-13F9535C38F8}"/>
    <hyperlink ref="R94" r:id="rId46" xr:uid="{513832E1-4276-49A3-857E-F46D2D1A68A0}"/>
    <hyperlink ref="R59" r:id="rId47" location=":~:text=Rule%2057%20gives%20narrative%20procedures%20for%20calculating%20water%20quality%20values" xr:uid="{B57C83FA-9FC7-4B5E-BE9C-1740AFEB7B49}"/>
    <hyperlink ref="R106" r:id="rId48" xr:uid="{EA582E4B-D174-4B1D-B566-5CF5B32123BE}"/>
    <hyperlink ref="R31" r:id="rId49" xr:uid="{83CE0798-54ED-40E9-B278-2E32061959F9}"/>
    <hyperlink ref="R55" r:id="rId50" display="https://www.michigan.gov/egle/about/organization/water-resources/assessment-michigan-waters/rule-57-water-quality-values" xr:uid="{05F5209E-6EB3-4469-BF6C-0F7C9CCC863E}"/>
    <hyperlink ref="R32" r:id="rId51" xr:uid="{FD831C55-B98E-4C3D-8FD4-26A349A786B2}"/>
    <hyperlink ref="R107" r:id="rId52" xr:uid="{769C9A7D-EA4D-4F18-9400-EA7DC20EEF54}"/>
    <hyperlink ref="R89" r:id="rId53" display="https://www.pacodeandbulletin.gov/Display/pabull?file=/secure/pabulletin/data/vol53/53-2/46.html" xr:uid="{EF1FE6D2-F52E-47F5-8CF2-1C0FD3A2C20A}"/>
    <hyperlink ref="R64" r:id="rId54" display="https://www.pca.state.mn.us/water/site-specific-water-quality-criteria" xr:uid="{2ACFC0FF-AB01-4309-9F73-3AB60FE893FA}"/>
    <hyperlink ref="R81" r:id="rId55" display="https://www.dec.ny.gov/docs/water_pdf/togs111addendum2023.pdf" xr:uid="{289A4D8E-588B-4895-917B-FBB167AEBE5C}"/>
    <hyperlink ref="R34" r:id="rId56" xr:uid="{1A218DF8-5EAA-4EB4-A8D4-2D454A5F7FD1}"/>
    <hyperlink ref="R37" r:id="rId57" xr:uid="{21B09A29-BE65-4DF0-AB41-666CFFADDF88}"/>
    <hyperlink ref="R35" r:id="rId58" xr:uid="{BFBF0F9B-7538-47BE-8470-54491978CD12}"/>
    <hyperlink ref="R51" r:id="rId59" xr:uid="{98FFFEFD-D663-4A1C-9C5C-01A1F1F30149}"/>
    <hyperlink ref="R28" r:id="rId60" xr:uid="{646F53F5-D869-4EFB-B13A-9F0158E1C497}"/>
    <hyperlink ref="R93" r:id="rId61" xr:uid="{C099EB34-283D-42F8-A8B5-5EA68BD26DFD}"/>
    <hyperlink ref="R61" r:id="rId62" xr:uid="{B28D15B7-3724-4D00-8ABB-AAFCEB7CFA8F}"/>
    <hyperlink ref="R62" r:id="rId63" xr:uid="{B9CA2B4C-2AA0-484F-AF54-BF56C89950CC}"/>
    <hyperlink ref="R26" r:id="rId64" xr:uid="{275CDA70-F120-44B5-9E27-154011F764FF}"/>
    <hyperlink ref="R14" r:id="rId65" display="https://www.epa.gov/system/files/documents/2022-06/drinking-water-ha-pfas-factsheet-communities.pdf" xr:uid="{5E1E7F98-75B9-450C-BD55-F83C4DDE56D0}"/>
    <hyperlink ref="R11" r:id="rId66" xr:uid="{2FC190E0-DD7C-4AC7-A8E1-5344E5262B61}"/>
    <hyperlink ref="R33" r:id="rId67" xr:uid="{04974A6F-E4DC-4EF2-A55C-59B7A7C1799C}"/>
    <hyperlink ref="R9" r:id="rId68" xr:uid="{3A6AB494-EA5D-4B47-93F9-23CC78435F78}"/>
    <hyperlink ref="R92" r:id="rId69" xr:uid="{29DEFB88-6BF6-4D74-861F-1657F8875409}"/>
    <hyperlink ref="R39" r:id="rId70" xr:uid="{7844E1BE-4D75-4651-BC6A-E43A7197147D}"/>
    <hyperlink ref="R109" r:id="rId71" xr:uid="{3B928D3C-D74C-4E4A-9FFC-CD50CE7F760C}"/>
    <hyperlink ref="R119" r:id="rId72" xr:uid="{D14B08CC-35E9-49F5-A515-D719A53751AF}"/>
    <hyperlink ref="R12" r:id="rId73" xr:uid="{A44BC153-DD5E-4B01-BFA9-78C0F3BD1F0B}"/>
    <hyperlink ref="R83" r:id="rId74" xr:uid="{B7671B2B-120F-4533-9E1C-B78EFEBAB043}"/>
    <hyperlink ref="R100" r:id="rId75" display="https://ecology.wa.gov/Regulations-Permits/Guidance-technical-assistance/Contamination-clean-up-tools/CLARC/Data-tables_x000a__x000a_6-7-24_Ecy Memo_PFAS Tox.pdf" xr:uid="{B22F5C17-A26E-42C4-B97A-845F30F89A35}"/>
    <hyperlink ref="R42" r:id="rId76" xr:uid="{C50CE415-1E46-48C8-9752-88C397C728F0}"/>
    <hyperlink ref="R43" r:id="rId77" xr:uid="{7F4744A4-157C-4049-B329-62BF655FDAB8}"/>
    <hyperlink ref="R38" r:id="rId78" display="https://floridadep.gov/sites/default/files/Dynamic_Plan_March_2022.pdf" xr:uid="{E6BEA5FC-AAE5-477D-826F-74E338EA48C0}"/>
    <hyperlink ref="R95" r:id="rId79" display="https://www.tceq.texas.gov/remediation/trrp/trrppcls.html" xr:uid="{4D9F439D-A614-41AA-BD18-2221E68B2AB5}"/>
    <hyperlink ref="R96" r:id="rId80" xr:uid="{DCAA5758-0113-4CB2-9B62-87F27B4FDE22}"/>
  </hyperlinks>
  <pageMargins left="0.7" right="0.7" top="0.75" bottom="0.75" header="0.3" footer="0.3"/>
  <pageSetup paperSize="17" scale="15" orientation="landscape" r:id="rId8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pageSetUpPr fitToPage="1"/>
  </sheetPr>
  <dimension ref="A1:AS39"/>
  <sheetViews>
    <sheetView zoomScaleNormal="100" workbookViewId="0">
      <selection activeCell="A2" sqref="A2"/>
    </sheetView>
  </sheetViews>
  <sheetFormatPr baseColWidth="10" defaultColWidth="9.33203125" defaultRowHeight="15"/>
  <cols>
    <col min="1" max="1" width="19.33203125" style="73" customWidth="1"/>
    <col min="2" max="2" width="20.33203125" style="73" customWidth="1"/>
    <col min="3" max="3" width="21.33203125" style="73" customWidth="1"/>
    <col min="4" max="4" width="93.5" style="1509" customWidth="1"/>
    <col min="5" max="5" width="120.33203125" style="73" customWidth="1"/>
    <col min="6" max="6" width="89.33203125" style="73" customWidth="1"/>
    <col min="7" max="7" width="20.33203125" style="73" customWidth="1"/>
    <col min="8" max="10" width="9.33203125" style="73"/>
    <col min="11" max="16384" width="9.33203125" style="55"/>
  </cols>
  <sheetData>
    <row r="1" spans="1:42" ht="21">
      <c r="A1" s="1480" t="str">
        <f>ReadMe!B17</f>
        <v>April 2025</v>
      </c>
      <c r="B1" s="4"/>
      <c r="C1" s="4"/>
      <c r="D1" s="403"/>
      <c r="E1" s="4"/>
      <c r="F1" s="5"/>
      <c r="G1" s="4"/>
      <c r="H1" s="4"/>
      <c r="I1" s="4"/>
      <c r="J1" s="4"/>
    </row>
    <row r="2" spans="1:42">
      <c r="A2" s="4"/>
      <c r="B2" s="4"/>
      <c r="C2" s="4"/>
      <c r="D2" s="403"/>
      <c r="E2" s="4"/>
      <c r="F2" s="5"/>
      <c r="G2" s="4"/>
      <c r="H2" s="4"/>
      <c r="I2" s="4"/>
      <c r="J2" s="4"/>
    </row>
    <row r="3" spans="1:42" ht="17">
      <c r="A3" s="1481" t="s">
        <v>758</v>
      </c>
      <c r="B3" s="178"/>
      <c r="C3" s="178"/>
      <c r="D3" s="178"/>
      <c r="E3" s="178"/>
      <c r="F3" s="1482"/>
      <c r="G3" s="178"/>
      <c r="H3" s="178"/>
      <c r="I3" s="178"/>
      <c r="J3" s="178"/>
      <c r="K3" s="66"/>
      <c r="L3" s="66"/>
      <c r="M3" s="66"/>
    </row>
    <row r="4" spans="1:42" ht="46.5" customHeight="1">
      <c r="A4" s="1759" t="s">
        <v>759</v>
      </c>
      <c r="B4" s="1759"/>
      <c r="C4" s="1759"/>
      <c r="D4" s="1759"/>
      <c r="E4" s="1759"/>
      <c r="F4" s="1759"/>
      <c r="G4" s="1759"/>
      <c r="H4" s="1759"/>
      <c r="I4" s="1759"/>
      <c r="J4" s="1759"/>
      <c r="K4" s="80"/>
      <c r="L4" s="80"/>
      <c r="M4" s="80"/>
      <c r="N4" s="80"/>
      <c r="O4" s="80"/>
      <c r="P4" s="80"/>
      <c r="Q4" s="80"/>
      <c r="R4" s="80"/>
    </row>
    <row r="5" spans="1:42" s="153" customFormat="1" ht="41.25" customHeight="1">
      <c r="A5" s="1398" t="s">
        <v>760</v>
      </c>
      <c r="B5" s="1483"/>
      <c r="C5" s="1483"/>
      <c r="D5" s="1484"/>
      <c r="E5" s="1483"/>
      <c r="F5" s="1483"/>
      <c r="G5" s="1485"/>
      <c r="H5" s="1485"/>
      <c r="I5" s="1485"/>
      <c r="J5" s="1485"/>
      <c r="K5" s="234"/>
      <c r="L5" s="234"/>
      <c r="M5" s="234"/>
      <c r="N5" s="234"/>
      <c r="O5" s="234"/>
      <c r="P5" s="234"/>
      <c r="Q5" s="234"/>
      <c r="R5" s="234"/>
    </row>
    <row r="6" spans="1:42" s="320" customFormat="1" ht="32">
      <c r="A6" s="1486" t="s">
        <v>761</v>
      </c>
      <c r="B6" s="1487" t="s">
        <v>762</v>
      </c>
      <c r="C6" s="1487" t="s">
        <v>763</v>
      </c>
      <c r="D6" s="1486" t="s">
        <v>764</v>
      </c>
      <c r="E6" s="1487" t="s">
        <v>765</v>
      </c>
      <c r="F6" s="1487" t="s">
        <v>766</v>
      </c>
      <c r="G6" s="1488"/>
      <c r="H6" s="1488"/>
      <c r="I6" s="1488"/>
      <c r="J6" s="1488"/>
      <c r="K6" s="324"/>
      <c r="L6" s="324"/>
      <c r="M6" s="324"/>
      <c r="N6" s="324"/>
      <c r="O6" s="324"/>
      <c r="P6" s="324"/>
      <c r="Q6" s="324"/>
      <c r="R6" s="324"/>
    </row>
    <row r="7" spans="1:42" s="255" customFormat="1" ht="17">
      <c r="A7" s="1619">
        <v>45772</v>
      </c>
      <c r="B7" s="1498" t="s">
        <v>767</v>
      </c>
      <c r="C7" s="1498" t="s">
        <v>768</v>
      </c>
      <c r="D7" s="1620" t="s">
        <v>1657</v>
      </c>
      <c r="E7" s="420" t="s">
        <v>713</v>
      </c>
      <c r="F7" s="1489"/>
      <c r="G7" s="1490"/>
      <c r="H7" s="1490"/>
      <c r="I7" s="1490"/>
      <c r="J7" s="1490"/>
      <c r="K7" s="259"/>
      <c r="L7" s="259"/>
      <c r="M7" s="259"/>
      <c r="N7" s="259"/>
      <c r="O7" s="259"/>
      <c r="P7" s="259"/>
      <c r="Q7" s="259"/>
      <c r="R7" s="259"/>
    </row>
    <row r="8" spans="1:42" s="327" customFormat="1" ht="48" customHeight="1">
      <c r="A8" s="1621">
        <v>45772</v>
      </c>
      <c r="B8" s="1622" t="s">
        <v>769</v>
      </c>
      <c r="C8" s="1479" t="s">
        <v>202</v>
      </c>
      <c r="D8" s="1479" t="s">
        <v>770</v>
      </c>
      <c r="E8" s="1623" t="s">
        <v>771</v>
      </c>
      <c r="F8" s="1491"/>
      <c r="G8" s="1492"/>
      <c r="H8" s="1492"/>
      <c r="I8" s="1492"/>
      <c r="J8" s="1492"/>
      <c r="K8" s="84"/>
      <c r="L8" s="84"/>
      <c r="M8" s="84"/>
      <c r="N8" s="84"/>
      <c r="O8" s="84"/>
      <c r="P8" s="84"/>
      <c r="Q8" s="84"/>
      <c r="R8" s="84"/>
    </row>
    <row r="9" spans="1:42" s="347" customFormat="1" ht="48" customHeight="1">
      <c r="A9" s="1621">
        <v>45772</v>
      </c>
      <c r="B9" s="1622" t="s">
        <v>769</v>
      </c>
      <c r="C9" s="1479" t="s">
        <v>202</v>
      </c>
      <c r="D9" s="1620" t="s">
        <v>772</v>
      </c>
      <c r="E9" s="326" t="s">
        <v>773</v>
      </c>
      <c r="F9" s="100"/>
      <c r="G9" s="85"/>
      <c r="H9" s="85"/>
      <c r="I9" s="85"/>
      <c r="J9" s="85"/>
      <c r="K9" s="83"/>
      <c r="L9" s="83"/>
      <c r="M9" s="83"/>
      <c r="N9" s="83"/>
      <c r="O9" s="83"/>
      <c r="P9" s="83"/>
      <c r="Q9" s="83"/>
      <c r="R9" s="83"/>
    </row>
    <row r="10" spans="1:42" s="320" customFormat="1" ht="17">
      <c r="A10" s="1493">
        <v>45627</v>
      </c>
      <c r="B10" s="100" t="s">
        <v>774</v>
      </c>
      <c r="C10" s="100" t="s">
        <v>155</v>
      </c>
      <c r="D10" s="308" t="s">
        <v>775</v>
      </c>
      <c r="E10" s="326" t="s">
        <v>776</v>
      </c>
      <c r="F10" s="1494" t="s">
        <v>777</v>
      </c>
      <c r="G10" s="1495"/>
      <c r="H10" s="1488"/>
      <c r="I10" s="1488"/>
      <c r="J10" s="1488"/>
      <c r="K10" s="324"/>
      <c r="L10" s="324"/>
      <c r="M10" s="324"/>
      <c r="N10" s="324"/>
      <c r="O10" s="324"/>
      <c r="P10" s="324"/>
      <c r="Q10" s="324"/>
      <c r="R10" s="324"/>
    </row>
    <row r="11" spans="1:42" s="320" customFormat="1" ht="17">
      <c r="A11" s="1493">
        <v>45623</v>
      </c>
      <c r="B11" s="100" t="s">
        <v>258</v>
      </c>
      <c r="C11" s="100" t="s">
        <v>778</v>
      </c>
      <c r="D11" s="308" t="s">
        <v>779</v>
      </c>
      <c r="E11" s="326" t="s">
        <v>780</v>
      </c>
      <c r="F11" s="326" t="s">
        <v>781</v>
      </c>
      <c r="G11" s="1495"/>
      <c r="H11" s="1488"/>
      <c r="I11" s="1488"/>
      <c r="J11" s="1488"/>
      <c r="K11" s="324"/>
      <c r="L11" s="324"/>
      <c r="M11" s="324"/>
      <c r="N11" s="324"/>
      <c r="O11" s="324"/>
      <c r="P11" s="324"/>
      <c r="Q11" s="324"/>
      <c r="R11" s="324"/>
    </row>
    <row r="12" spans="1:42" s="320" customFormat="1" ht="32">
      <c r="A12" s="1493">
        <v>45567</v>
      </c>
      <c r="B12" s="100" t="s">
        <v>284</v>
      </c>
      <c r="C12" s="308" t="s">
        <v>782</v>
      </c>
      <c r="D12" s="1620" t="s">
        <v>1667</v>
      </c>
      <c r="E12" s="1496" t="s">
        <v>783</v>
      </c>
      <c r="F12" s="1494" t="s">
        <v>784</v>
      </c>
      <c r="G12" s="1488"/>
      <c r="H12" s="1488"/>
      <c r="I12" s="1488"/>
      <c r="J12" s="1488"/>
      <c r="K12" s="324"/>
      <c r="L12" s="324"/>
      <c r="M12" s="324"/>
      <c r="N12" s="324"/>
      <c r="O12" s="324"/>
      <c r="P12" s="324"/>
      <c r="Q12" s="324"/>
      <c r="R12" s="324"/>
    </row>
    <row r="13" spans="1:42" s="320" customFormat="1" ht="40.5" customHeight="1">
      <c r="A13" s="1511">
        <v>45553</v>
      </c>
      <c r="B13" s="1512" t="s">
        <v>785</v>
      </c>
      <c r="C13" s="1512" t="s">
        <v>786</v>
      </c>
      <c r="D13" s="308" t="s">
        <v>787</v>
      </c>
      <c r="E13" s="1494" t="s">
        <v>788</v>
      </c>
      <c r="F13" s="1487"/>
      <c r="G13" s="1488"/>
      <c r="H13" s="1488"/>
      <c r="I13" s="1488"/>
      <c r="J13" s="1488"/>
      <c r="K13" s="324"/>
      <c r="L13" s="324"/>
      <c r="M13" s="324"/>
      <c r="N13" s="324"/>
      <c r="O13" s="324"/>
      <c r="P13" s="324"/>
      <c r="Q13" s="324"/>
      <c r="R13" s="324"/>
    </row>
    <row r="14" spans="1:42" s="320" customFormat="1" ht="48">
      <c r="A14" s="1511">
        <v>45531</v>
      </c>
      <c r="B14" s="1512" t="s">
        <v>767</v>
      </c>
      <c r="C14" s="1512" t="s">
        <v>162</v>
      </c>
      <c r="D14" s="1478" t="s">
        <v>1658</v>
      </c>
      <c r="E14" s="1497" t="s">
        <v>789</v>
      </c>
      <c r="F14" s="1487"/>
      <c r="G14" s="1488"/>
      <c r="H14" s="1488"/>
      <c r="I14" s="1488"/>
      <c r="J14" s="1488"/>
      <c r="K14" s="324"/>
      <c r="L14" s="324"/>
      <c r="M14" s="324"/>
      <c r="N14" s="324"/>
      <c r="O14" s="324"/>
      <c r="P14" s="324"/>
      <c r="Q14" s="324"/>
      <c r="R14" s="324"/>
    </row>
    <row r="15" spans="1:42" s="347" customFormat="1" ht="32">
      <c r="A15" s="1499">
        <v>44835</v>
      </c>
      <c r="B15" s="1500" t="s">
        <v>791</v>
      </c>
      <c r="C15" s="1500" t="s">
        <v>173</v>
      </c>
      <c r="D15" s="1478" t="s">
        <v>792</v>
      </c>
      <c r="E15" s="326" t="s">
        <v>793</v>
      </c>
      <c r="F15" s="1491" t="s">
        <v>794</v>
      </c>
      <c r="G15" s="1492"/>
      <c r="H15" s="1492"/>
      <c r="I15" s="1492"/>
      <c r="J15" s="1492"/>
      <c r="K15" s="84"/>
      <c r="L15" s="84"/>
      <c r="M15" s="84"/>
      <c r="N15" s="84"/>
      <c r="O15" s="84"/>
      <c r="P15" s="84"/>
      <c r="Q15" s="84"/>
      <c r="R15" s="84"/>
      <c r="S15" s="327"/>
      <c r="T15" s="327"/>
      <c r="U15" s="327"/>
      <c r="V15" s="327"/>
      <c r="W15" s="327"/>
      <c r="X15" s="327"/>
      <c r="Y15" s="327"/>
      <c r="Z15" s="327"/>
      <c r="AA15" s="327"/>
      <c r="AB15" s="327"/>
      <c r="AC15" s="327"/>
      <c r="AD15" s="327"/>
      <c r="AE15" s="327"/>
      <c r="AF15" s="327"/>
      <c r="AG15" s="327"/>
      <c r="AH15" s="327"/>
      <c r="AI15" s="327"/>
      <c r="AJ15" s="327"/>
      <c r="AK15" s="327"/>
      <c r="AL15" s="327"/>
      <c r="AM15" s="327"/>
      <c r="AN15" s="327"/>
      <c r="AO15" s="327"/>
      <c r="AP15" s="327"/>
    </row>
    <row r="16" spans="1:42" s="327" customFormat="1" ht="48" customHeight="1">
      <c r="A16" s="1501">
        <v>44713</v>
      </c>
      <c r="B16" s="1502" t="s">
        <v>769</v>
      </c>
      <c r="C16" s="1503" t="s">
        <v>202</v>
      </c>
      <c r="D16" s="1479" t="s">
        <v>795</v>
      </c>
      <c r="E16" s="326" t="s">
        <v>796</v>
      </c>
      <c r="F16" s="1491"/>
      <c r="G16" s="1492"/>
      <c r="H16" s="1492"/>
      <c r="I16" s="1492"/>
      <c r="J16" s="1492"/>
      <c r="K16" s="84"/>
      <c r="L16" s="84"/>
      <c r="M16" s="84"/>
      <c r="N16" s="84"/>
      <c r="O16" s="84"/>
      <c r="P16" s="84"/>
      <c r="Q16" s="84"/>
      <c r="R16" s="84"/>
    </row>
    <row r="17" spans="1:45" s="328" customFormat="1" ht="47.25" customHeight="1">
      <c r="A17" s="1513">
        <v>44593</v>
      </c>
      <c r="B17" s="1500" t="s">
        <v>767</v>
      </c>
      <c r="C17" s="1500" t="s">
        <v>162</v>
      </c>
      <c r="D17" s="1478" t="s">
        <v>797</v>
      </c>
      <c r="E17" s="1497" t="s">
        <v>798</v>
      </c>
      <c r="F17" s="1491"/>
      <c r="G17" s="1492"/>
      <c r="H17" s="1492"/>
      <c r="I17" s="1492"/>
      <c r="J17" s="1492"/>
      <c r="K17" s="84"/>
      <c r="L17" s="84"/>
      <c r="M17" s="84"/>
      <c r="N17" s="84"/>
      <c r="O17" s="84"/>
      <c r="P17" s="84"/>
      <c r="Q17" s="84"/>
      <c r="R17" s="84"/>
      <c r="S17" s="327"/>
      <c r="T17" s="327"/>
      <c r="U17" s="327"/>
      <c r="V17" s="327"/>
      <c r="W17" s="327"/>
      <c r="X17" s="327"/>
      <c r="Y17" s="327"/>
      <c r="Z17" s="327"/>
      <c r="AA17" s="327"/>
      <c r="AB17" s="327"/>
      <c r="AC17" s="327"/>
      <c r="AD17" s="327"/>
      <c r="AE17" s="327"/>
      <c r="AF17" s="327"/>
      <c r="AG17" s="327"/>
      <c r="AH17" s="327"/>
      <c r="AI17" s="327"/>
      <c r="AJ17" s="327"/>
      <c r="AK17" s="327"/>
      <c r="AL17" s="327"/>
      <c r="AM17" s="327"/>
      <c r="AN17" s="327"/>
      <c r="AO17" s="327"/>
      <c r="AP17" s="327"/>
      <c r="AQ17" s="327"/>
      <c r="AR17" s="327"/>
      <c r="AS17" s="327"/>
    </row>
    <row r="18" spans="1:45" s="327" customFormat="1" ht="48">
      <c r="A18" s="1514">
        <v>44136</v>
      </c>
      <c r="B18" s="1500" t="s">
        <v>767</v>
      </c>
      <c r="C18" s="1500" t="s">
        <v>799</v>
      </c>
      <c r="D18" s="1478" t="s">
        <v>1659</v>
      </c>
      <c r="E18" s="326" t="s">
        <v>800</v>
      </c>
      <c r="F18" s="1491"/>
      <c r="G18" s="1504"/>
      <c r="H18" s="1504"/>
      <c r="I18" s="1504"/>
      <c r="J18" s="1504"/>
      <c r="K18" s="375"/>
      <c r="L18" s="375"/>
      <c r="M18" s="375"/>
      <c r="N18" s="375"/>
      <c r="O18" s="375"/>
      <c r="P18" s="375"/>
      <c r="Q18" s="375"/>
      <c r="R18" s="375"/>
      <c r="S18" s="330"/>
      <c r="T18" s="330"/>
      <c r="U18" s="330"/>
      <c r="V18" s="330"/>
      <c r="W18" s="330"/>
      <c r="X18" s="330"/>
      <c r="Y18" s="330"/>
      <c r="Z18" s="330"/>
      <c r="AA18" s="330"/>
      <c r="AB18" s="330"/>
      <c r="AC18" s="330"/>
      <c r="AD18" s="330"/>
      <c r="AE18" s="330"/>
      <c r="AF18" s="330"/>
      <c r="AG18" s="330"/>
      <c r="AH18" s="330"/>
      <c r="AI18" s="330"/>
      <c r="AJ18" s="330"/>
      <c r="AK18" s="330"/>
      <c r="AL18" s="330"/>
      <c r="AM18" s="330"/>
      <c r="AN18" s="330"/>
      <c r="AO18" s="330"/>
      <c r="AP18" s="330"/>
      <c r="AQ18" s="330"/>
      <c r="AR18" s="330"/>
      <c r="AS18" s="330"/>
    </row>
    <row r="19" spans="1:45" s="327" customFormat="1" ht="48.75" customHeight="1">
      <c r="A19" s="1476">
        <v>43647</v>
      </c>
      <c r="B19" s="1477" t="s">
        <v>801</v>
      </c>
      <c r="C19" s="1477" t="s">
        <v>110</v>
      </c>
      <c r="D19" s="325" t="s">
        <v>802</v>
      </c>
      <c r="E19" s="326" t="s">
        <v>803</v>
      </c>
      <c r="F19" s="1505" t="s">
        <v>804</v>
      </c>
      <c r="G19" s="1506"/>
      <c r="H19" s="1506"/>
      <c r="I19" s="1506"/>
      <c r="J19" s="1506"/>
    </row>
    <row r="20" spans="1:45" s="88" customFormat="1" ht="78" customHeight="1">
      <c r="A20" s="1514">
        <v>43617</v>
      </c>
      <c r="B20" s="1515" t="s">
        <v>805</v>
      </c>
      <c r="C20" s="1515" t="s">
        <v>166</v>
      </c>
      <c r="D20" s="325" t="s">
        <v>806</v>
      </c>
      <c r="E20" s="376" t="s">
        <v>807</v>
      </c>
      <c r="F20" s="1505" t="s">
        <v>808</v>
      </c>
      <c r="G20" s="1506"/>
      <c r="H20" s="1506"/>
      <c r="I20" s="1506"/>
      <c r="J20" s="1506"/>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327"/>
      <c r="AL20" s="327"/>
      <c r="AM20" s="327"/>
      <c r="AN20" s="327"/>
      <c r="AO20" s="327"/>
      <c r="AP20" s="327"/>
      <c r="AQ20" s="327"/>
      <c r="AR20" s="327"/>
      <c r="AS20" s="327"/>
    </row>
    <row r="22" spans="1:45">
      <c r="A22" s="1510"/>
      <c r="B22" s="1507"/>
      <c r="C22" s="1507"/>
      <c r="D22" s="1508"/>
      <c r="E22" s="1507"/>
      <c r="F22" s="1507"/>
      <c r="G22" s="1507"/>
      <c r="H22" s="1507"/>
      <c r="I22" s="1507"/>
      <c r="J22" s="1507"/>
    </row>
    <row r="29" spans="1:45">
      <c r="A29" s="1507"/>
      <c r="B29" s="1507"/>
      <c r="C29" s="1507"/>
      <c r="D29" s="1508"/>
      <c r="E29" s="1507"/>
      <c r="F29" s="1507"/>
      <c r="G29" s="1507"/>
      <c r="H29" s="1507"/>
      <c r="I29" s="1507"/>
      <c r="J29" s="1507"/>
    </row>
    <row r="39" spans="1:10">
      <c r="A39" s="1507"/>
      <c r="B39" s="1507"/>
      <c r="C39" s="1507"/>
      <c r="D39" s="1508"/>
      <c r="E39" s="1507"/>
      <c r="F39" s="1507"/>
      <c r="G39" s="1507"/>
      <c r="H39" s="1507"/>
      <c r="I39" s="1507"/>
      <c r="J39" s="1507"/>
    </row>
  </sheetData>
  <sheetProtection algorithmName="SHA-512" hashValue="B+BF4av4wih1GL3ZNvyDzFIq2fwiZw/Ln1fgh8JyXh05aC1nSKf9ra3AIqyqK5U4YP1e19nbv8nJXtvaoFNAdw==" saltValue="1mjJqz2iTBZDkEZD1W8KJQ==" spinCount="100000" sheet="1" objects="1" scenarios="1"/>
  <autoFilter ref="A6:AS20" xr:uid="{00000000-0001-0000-0300-000000000000}">
    <sortState xmlns:xlrd2="http://schemas.microsoft.com/office/spreadsheetml/2017/richdata2" ref="A7:AS20">
      <sortCondition descending="1" ref="A6:A20"/>
    </sortState>
  </autoFilter>
  <mergeCells count="1">
    <mergeCell ref="A4:J4"/>
  </mergeCells>
  <hyperlinks>
    <hyperlink ref="E19" r:id="rId1" xr:uid="{00000000-0004-0000-0300-000000000000}"/>
    <hyperlink ref="E20" r:id="rId2" display="https://floridadep.gov/waste/district-business-support/content/contaminated-media-forum" xr:uid="{00000000-0004-0000-0300-00000F000000}"/>
    <hyperlink ref="E18" r:id="rId3" xr:uid="{6FF9028F-C3B1-4528-B7AA-30A8098B379F}"/>
    <hyperlink ref="E17" r:id="rId4" display="https://dnr.wisconsin.gov/topic/Groundwater/NR140.html" xr:uid="{C7F5A40B-4E90-4CF5-8B58-E12BE0E7FD80}"/>
    <hyperlink ref="E16" r:id="rId5" xr:uid="{D0227185-E9A8-4008-9B3F-6D995C2D86D4}"/>
    <hyperlink ref="E15" r:id="rId6" xr:uid="{ECFFA128-3271-47AD-A22C-E41FD39CBA05}"/>
    <hyperlink ref="E14" r:id="rId7" xr:uid="{1C2740F4-5D98-4531-A4A9-2260CF975778}"/>
    <hyperlink ref="E13" r:id="rId8" xr:uid="{541A65F8-AAA4-4A60-9E49-7D94B5E62CAC}"/>
    <hyperlink ref="E12" r:id="rId9" location=":~:text=The%20new%20limit%20value%20for,substances%20relevant%20to%20drinking%20water" xr:uid="{AD4329AE-260C-4066-8578-C04290B4D982}"/>
    <hyperlink ref="F12" r:id="rId10" xr:uid="{493E82D6-876E-4B1B-99BB-FC8645A1BBD1}"/>
    <hyperlink ref="F11" r:id="rId11" xr:uid="{A4961A5D-4FA0-44F1-A4F5-5F791719C7CA}"/>
    <hyperlink ref="E11" r:id="rId12" xr:uid="{865F37A8-41A1-4344-95B7-89D7462F99C6}"/>
    <hyperlink ref="E10" r:id="rId13" xr:uid="{009014A2-2439-4D6A-97DC-C0A81A2DA13F}"/>
    <hyperlink ref="F10" r:id="rId14" xr:uid="{FD741AC4-693C-418F-934A-8B616F23306F}"/>
    <hyperlink ref="E8" r:id="rId15" xr:uid="{62B5A89C-6C55-4391-9708-8D2676D85138}"/>
    <hyperlink ref="E9" r:id="rId16" xr:uid="{D6B5E6F4-9273-4F31-B4BB-92D7ADA76BFB}"/>
    <hyperlink ref="E7" r:id="rId17" location=":~:text=The%20state%27s%20safe%20drinking%20water,Please%20check%20back%20frequently." display="https://dnr.wisconsin.gov/topic/DrinkingWater/NR809.html - :~:text=The%20state%27s%20safe%20drinking%20water,Please%20check%20back%20frequently." xr:uid="{792AEF7D-4ECD-4FB3-98E4-304E984B3800}"/>
  </hyperlinks>
  <pageMargins left="0.7" right="0.7" top="0.75" bottom="0.75" header="0.3" footer="0.3"/>
  <pageSetup paperSize="17" scale="28" orientation="landscape" r:id="rId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pageSetUpPr fitToPage="1"/>
  </sheetPr>
  <dimension ref="A1:BI305"/>
  <sheetViews>
    <sheetView zoomScale="80" zoomScaleNormal="80" workbookViewId="0">
      <selection activeCell="B3" sqref="B3"/>
    </sheetView>
  </sheetViews>
  <sheetFormatPr baseColWidth="10" defaultColWidth="10.33203125" defaultRowHeight="16"/>
  <cols>
    <col min="1" max="1" width="5.33203125" style="55" customWidth="1"/>
    <col min="2" max="2" width="23.33203125" style="262" customWidth="1"/>
    <col min="3" max="3" width="23.33203125" style="55" customWidth="1"/>
    <col min="4" max="4" width="61" style="55" bestFit="1" customWidth="1"/>
    <col min="5" max="5" width="99.33203125" style="55" customWidth="1"/>
    <col min="6" max="6" width="87.33203125" style="161" customWidth="1"/>
    <col min="7" max="10" width="10.33203125" style="55"/>
    <col min="11" max="11" width="18.33203125" style="55" customWidth="1"/>
    <col min="12" max="16384" width="10.33203125" style="55"/>
  </cols>
  <sheetData>
    <row r="1" spans="2:23">
      <c r="B1" s="194"/>
      <c r="C1" s="1"/>
      <c r="D1" s="1"/>
      <c r="E1" s="1"/>
      <c r="F1" s="142"/>
      <c r="G1" s="1"/>
      <c r="H1" s="1"/>
      <c r="I1" s="1"/>
      <c r="J1" s="1"/>
      <c r="K1" s="1"/>
      <c r="L1" s="1"/>
    </row>
    <row r="2" spans="2:23" ht="21">
      <c r="B2" s="1384" t="str">
        <f>ReadMe!B17</f>
        <v>April 2025</v>
      </c>
      <c r="C2" s="1"/>
      <c r="D2" s="1"/>
      <c r="E2" s="2"/>
      <c r="F2" s="142"/>
      <c r="G2" s="1"/>
      <c r="H2" s="1"/>
      <c r="I2" s="1"/>
      <c r="J2" s="1"/>
      <c r="K2" s="1"/>
      <c r="L2" s="1"/>
      <c r="W2" s="65"/>
    </row>
    <row r="3" spans="2:23">
      <c r="B3" s="194"/>
      <c r="C3" s="1"/>
      <c r="D3" s="1"/>
      <c r="E3" s="2"/>
      <c r="F3" s="142"/>
      <c r="G3" s="1"/>
      <c r="H3" s="1"/>
      <c r="I3" s="1"/>
      <c r="J3" s="1"/>
      <c r="K3" s="1"/>
      <c r="L3" s="1"/>
      <c r="W3" s="65"/>
    </row>
    <row r="4" spans="2:23" ht="21">
      <c r="B4" s="263" t="s">
        <v>758</v>
      </c>
      <c r="C4" s="80"/>
      <c r="D4" s="80"/>
      <c r="E4" s="58"/>
      <c r="F4" s="6"/>
      <c r="G4" s="80"/>
      <c r="H4" s="80"/>
      <c r="I4" s="80"/>
      <c r="J4" s="80"/>
      <c r="K4" s="80"/>
      <c r="L4" s="80"/>
      <c r="M4" s="66"/>
      <c r="N4" s="66"/>
      <c r="O4" s="66"/>
      <c r="P4" s="66"/>
      <c r="Q4" s="66"/>
      <c r="R4" s="66"/>
      <c r="S4" s="66"/>
      <c r="T4" s="66"/>
      <c r="U4" s="66"/>
      <c r="V4" s="175"/>
      <c r="W4" s="65"/>
    </row>
    <row r="5" spans="2:23" ht="39" customHeight="1">
      <c r="B5" s="1760" t="s">
        <v>809</v>
      </c>
      <c r="C5" s="1760"/>
      <c r="D5" s="1760"/>
      <c r="E5" s="1760"/>
      <c r="F5" s="1760"/>
      <c r="G5" s="1760"/>
      <c r="H5" s="1760"/>
      <c r="I5" s="1760"/>
      <c r="J5" s="1760"/>
      <c r="K5" s="1760"/>
      <c r="L5" s="1760"/>
      <c r="M5" s="66"/>
      <c r="N5" s="66"/>
      <c r="O5" s="66"/>
      <c r="P5" s="66"/>
      <c r="Q5" s="66"/>
      <c r="R5" s="66"/>
      <c r="S5" s="66"/>
      <c r="T5" s="66"/>
      <c r="U5" s="66"/>
      <c r="V5" s="66"/>
      <c r="W5" s="66"/>
    </row>
    <row r="6" spans="2:23" s="1" customFormat="1" ht="39" customHeight="1">
      <c r="B6" s="1407" t="s">
        <v>810</v>
      </c>
      <c r="C6" s="457"/>
      <c r="D6" s="441"/>
      <c r="E6" s="441"/>
      <c r="F6" s="441"/>
      <c r="G6" s="140"/>
      <c r="H6" s="140"/>
      <c r="I6" s="140"/>
      <c r="J6" s="140"/>
      <c r="K6" s="140"/>
      <c r="L6" s="140"/>
      <c r="M6" s="80"/>
      <c r="N6" s="80"/>
      <c r="O6" s="80"/>
      <c r="P6" s="80"/>
      <c r="Q6" s="80"/>
      <c r="R6" s="80"/>
      <c r="S6" s="80"/>
      <c r="T6" s="80"/>
      <c r="U6" s="80"/>
      <c r="V6" s="80"/>
      <c r="W6" s="80"/>
    </row>
    <row r="7" spans="2:23" s="1" customFormat="1" ht="17">
      <c r="B7" s="264" t="s">
        <v>811</v>
      </c>
      <c r="C7" s="71" t="s">
        <v>762</v>
      </c>
      <c r="D7" s="71" t="s">
        <v>812</v>
      </c>
      <c r="E7" s="71" t="s">
        <v>813</v>
      </c>
      <c r="F7" s="79" t="s">
        <v>814</v>
      </c>
      <c r="G7" s="140"/>
      <c r="H7" s="140"/>
      <c r="I7" s="140"/>
      <c r="J7" s="140"/>
      <c r="K7" s="140"/>
      <c r="L7" s="140"/>
      <c r="M7" s="80"/>
      <c r="N7" s="80"/>
      <c r="O7" s="80"/>
      <c r="P7" s="80"/>
      <c r="Q7" s="80"/>
      <c r="R7" s="80"/>
      <c r="S7" s="80"/>
      <c r="T7" s="80"/>
      <c r="U7" s="80"/>
      <c r="V7" s="80"/>
      <c r="W7" s="80"/>
    </row>
    <row r="8" spans="2:23" s="1" customFormat="1" ht="17">
      <c r="B8" s="1624">
        <v>45772</v>
      </c>
      <c r="C8" s="432" t="s">
        <v>767</v>
      </c>
      <c r="D8" s="432" t="s">
        <v>815</v>
      </c>
      <c r="E8" s="152" t="s">
        <v>1657</v>
      </c>
      <c r="F8" s="126" t="s">
        <v>713</v>
      </c>
      <c r="G8" s="140"/>
      <c r="H8" s="140"/>
      <c r="I8" s="140"/>
      <c r="J8" s="140"/>
      <c r="K8" s="140"/>
      <c r="L8" s="140"/>
      <c r="M8" s="80"/>
      <c r="N8" s="80"/>
      <c r="O8" s="80"/>
      <c r="P8" s="80"/>
      <c r="Q8" s="80"/>
      <c r="R8" s="80"/>
      <c r="S8" s="80"/>
      <c r="T8" s="80"/>
      <c r="U8" s="80"/>
      <c r="V8" s="80"/>
      <c r="W8" s="80"/>
    </row>
    <row r="9" spans="2:23" s="1" customFormat="1" ht="17">
      <c r="B9" s="272">
        <v>45763</v>
      </c>
      <c r="C9" s="148" t="s">
        <v>266</v>
      </c>
      <c r="D9" s="148" t="s">
        <v>816</v>
      </c>
      <c r="E9" s="383" t="s">
        <v>817</v>
      </c>
      <c r="F9" s="1408"/>
      <c r="G9" s="140"/>
      <c r="H9" s="140"/>
      <c r="I9" s="140"/>
      <c r="J9" s="140"/>
      <c r="K9" s="140"/>
      <c r="L9" s="388"/>
      <c r="M9" s="140"/>
      <c r="N9" s="140"/>
      <c r="O9" s="140"/>
      <c r="P9" s="80"/>
      <c r="Q9" s="80"/>
      <c r="R9" s="80"/>
      <c r="S9" s="80"/>
      <c r="T9" s="80"/>
      <c r="U9" s="80"/>
      <c r="V9" s="80"/>
      <c r="W9" s="80"/>
    </row>
    <row r="10" spans="2:23" s="1" customFormat="1" ht="51">
      <c r="B10" s="1625">
        <v>45763</v>
      </c>
      <c r="C10" s="1626" t="s">
        <v>790</v>
      </c>
      <c r="D10" s="1626" t="s">
        <v>818</v>
      </c>
      <c r="E10" s="383" t="s">
        <v>819</v>
      </c>
      <c r="F10" s="1627" t="s">
        <v>820</v>
      </c>
      <c r="G10" s="140"/>
      <c r="H10" s="140"/>
      <c r="I10" s="140"/>
      <c r="J10" s="140"/>
      <c r="K10" s="140"/>
      <c r="L10" s="388"/>
      <c r="M10" s="140"/>
      <c r="N10" s="140"/>
      <c r="O10" s="140"/>
      <c r="P10" s="80"/>
      <c r="Q10" s="80"/>
      <c r="R10" s="80"/>
      <c r="S10" s="80"/>
      <c r="T10" s="80"/>
      <c r="U10" s="80"/>
      <c r="V10" s="80"/>
      <c r="W10" s="80"/>
    </row>
    <row r="11" spans="2:23" s="1" customFormat="1" ht="39" customHeight="1">
      <c r="B11" s="456" t="s">
        <v>821</v>
      </c>
      <c r="C11" s="457"/>
      <c r="D11" s="441"/>
      <c r="E11" s="441"/>
      <c r="F11" s="441"/>
      <c r="G11" s="140"/>
      <c r="H11" s="140"/>
      <c r="I11" s="140"/>
      <c r="J11" s="140"/>
      <c r="K11" s="140"/>
      <c r="L11" s="140"/>
      <c r="M11" s="80"/>
      <c r="N11" s="80"/>
      <c r="O11" s="80"/>
      <c r="P11" s="80"/>
      <c r="Q11" s="80"/>
      <c r="R11" s="80"/>
      <c r="S11" s="80"/>
      <c r="T11" s="80"/>
      <c r="U11" s="80"/>
      <c r="V11" s="80"/>
      <c r="W11" s="80"/>
    </row>
    <row r="12" spans="2:23" s="1" customFormat="1" ht="17">
      <c r="B12" s="264" t="s">
        <v>811</v>
      </c>
      <c r="C12" s="71" t="s">
        <v>762</v>
      </c>
      <c r="D12" s="71" t="s">
        <v>812</v>
      </c>
      <c r="E12" s="71" t="s">
        <v>813</v>
      </c>
      <c r="F12" s="79" t="s">
        <v>814</v>
      </c>
      <c r="G12" s="140"/>
      <c r="H12" s="140"/>
      <c r="I12" s="140"/>
      <c r="J12" s="140"/>
      <c r="K12" s="140"/>
      <c r="L12" s="140"/>
      <c r="M12" s="80"/>
      <c r="N12" s="80"/>
      <c r="O12" s="80"/>
      <c r="P12" s="80"/>
      <c r="Q12" s="80"/>
      <c r="R12" s="80"/>
      <c r="S12" s="80"/>
      <c r="T12" s="80"/>
      <c r="U12" s="80"/>
      <c r="V12" s="80"/>
      <c r="W12" s="80"/>
    </row>
    <row r="13" spans="2:23" s="1" customFormat="1" ht="17">
      <c r="B13" s="195">
        <v>45665</v>
      </c>
      <c r="C13" s="54" t="s">
        <v>822</v>
      </c>
      <c r="D13" s="54" t="s">
        <v>823</v>
      </c>
      <c r="E13" s="142" t="s">
        <v>824</v>
      </c>
      <c r="F13" s="354" t="s">
        <v>825</v>
      </c>
      <c r="G13" s="140"/>
      <c r="H13" s="140"/>
      <c r="I13" s="140"/>
      <c r="J13" s="140"/>
      <c r="K13" s="140"/>
      <c r="L13" s="388"/>
      <c r="M13" s="140"/>
      <c r="N13" s="140"/>
      <c r="O13" s="140"/>
      <c r="P13" s="80"/>
      <c r="Q13" s="80"/>
      <c r="R13" s="80"/>
      <c r="S13" s="80"/>
      <c r="T13" s="80"/>
      <c r="U13" s="80"/>
      <c r="V13" s="80"/>
      <c r="W13" s="80"/>
    </row>
    <row r="14" spans="2:23" ht="39" customHeight="1">
      <c r="B14" s="456" t="s">
        <v>826</v>
      </c>
      <c r="C14" s="457"/>
      <c r="D14" s="441"/>
      <c r="E14" s="441"/>
      <c r="F14" s="440"/>
      <c r="G14" s="140"/>
      <c r="H14" s="140"/>
      <c r="I14" s="140"/>
      <c r="J14" s="140"/>
      <c r="K14" s="140"/>
      <c r="L14" s="140"/>
      <c r="M14" s="66"/>
      <c r="N14" s="66"/>
      <c r="O14" s="66"/>
      <c r="P14" s="66"/>
      <c r="Q14" s="66"/>
      <c r="R14" s="66"/>
      <c r="S14" s="66"/>
      <c r="T14" s="66"/>
      <c r="U14" s="66"/>
      <c r="V14" s="66"/>
      <c r="W14" s="66"/>
    </row>
    <row r="15" spans="2:23" ht="17">
      <c r="B15" s="264" t="s">
        <v>811</v>
      </c>
      <c r="C15" s="71" t="s">
        <v>762</v>
      </c>
      <c r="D15" s="71" t="s">
        <v>812</v>
      </c>
      <c r="E15" s="71" t="s">
        <v>813</v>
      </c>
      <c r="F15" s="79" t="s">
        <v>814</v>
      </c>
      <c r="G15" s="140"/>
      <c r="H15" s="140"/>
      <c r="I15" s="140"/>
      <c r="J15" s="140"/>
      <c r="K15" s="140"/>
      <c r="L15" s="140"/>
      <c r="M15" s="66"/>
      <c r="N15" s="66"/>
      <c r="O15" s="66"/>
      <c r="P15" s="66"/>
      <c r="Q15" s="66"/>
      <c r="R15" s="66"/>
      <c r="S15" s="66"/>
      <c r="T15" s="66"/>
      <c r="U15" s="66"/>
      <c r="V15" s="66"/>
      <c r="W15" s="66"/>
    </row>
    <row r="16" spans="2:23" ht="17">
      <c r="B16" s="195">
        <v>45623</v>
      </c>
      <c r="C16" s="54" t="s">
        <v>827</v>
      </c>
      <c r="D16" s="54" t="s">
        <v>823</v>
      </c>
      <c r="E16" s="54" t="s">
        <v>828</v>
      </c>
      <c r="F16" s="354" t="s">
        <v>552</v>
      </c>
      <c r="G16" s="140"/>
      <c r="H16" s="140"/>
      <c r="I16" s="140"/>
      <c r="J16" s="140"/>
      <c r="K16" s="140"/>
      <c r="L16" s="354"/>
      <c r="M16" s="140"/>
      <c r="N16" s="140"/>
      <c r="O16" s="140"/>
      <c r="P16" s="66"/>
      <c r="Q16" s="66"/>
      <c r="R16" s="66"/>
      <c r="S16" s="66"/>
      <c r="T16" s="66"/>
      <c r="U16" s="66"/>
      <c r="V16" s="66"/>
      <c r="W16" s="66"/>
    </row>
    <row r="17" spans="2:23" ht="39" customHeight="1">
      <c r="B17" s="456" t="s">
        <v>829</v>
      </c>
      <c r="C17" s="457"/>
      <c r="D17" s="441"/>
      <c r="E17" s="441"/>
      <c r="F17" s="440"/>
      <c r="G17" s="140"/>
      <c r="H17" s="140"/>
      <c r="I17" s="140"/>
      <c r="J17" s="140"/>
      <c r="K17" s="140"/>
      <c r="L17" s="140"/>
      <c r="M17" s="66"/>
      <c r="N17" s="66"/>
      <c r="O17" s="66"/>
      <c r="P17" s="66"/>
      <c r="Q17" s="66"/>
      <c r="R17" s="66"/>
      <c r="S17" s="66"/>
      <c r="T17" s="66"/>
      <c r="U17" s="66"/>
      <c r="V17" s="66"/>
      <c r="W17" s="66"/>
    </row>
    <row r="18" spans="2:23" ht="17">
      <c r="B18" s="264" t="s">
        <v>811</v>
      </c>
      <c r="C18" s="71" t="s">
        <v>762</v>
      </c>
      <c r="D18" s="71" t="s">
        <v>812</v>
      </c>
      <c r="E18" s="71" t="s">
        <v>813</v>
      </c>
      <c r="F18" s="79" t="s">
        <v>814</v>
      </c>
      <c r="G18" s="140"/>
      <c r="H18" s="140"/>
      <c r="I18" s="140"/>
      <c r="J18" s="140"/>
      <c r="K18" s="140"/>
      <c r="L18" s="140"/>
      <c r="M18" s="66"/>
      <c r="N18" s="66"/>
      <c r="O18" s="66"/>
      <c r="P18" s="66"/>
      <c r="Q18" s="66"/>
      <c r="R18" s="66"/>
      <c r="S18" s="66"/>
      <c r="T18" s="66"/>
      <c r="U18" s="66"/>
      <c r="V18" s="66"/>
      <c r="W18" s="66"/>
    </row>
    <row r="19" spans="2:23" ht="17">
      <c r="B19" s="195">
        <v>45553</v>
      </c>
      <c r="C19" s="54" t="s">
        <v>785</v>
      </c>
      <c r="D19" s="54" t="s">
        <v>830</v>
      </c>
      <c r="E19" s="54" t="s">
        <v>831</v>
      </c>
      <c r="F19" s="354" t="s">
        <v>832</v>
      </c>
      <c r="G19" s="140"/>
      <c r="H19" s="140"/>
      <c r="I19" s="140"/>
      <c r="J19" s="140"/>
      <c r="K19" s="140"/>
      <c r="L19" s="354"/>
      <c r="M19" s="140"/>
      <c r="N19" s="140"/>
      <c r="O19" s="140"/>
      <c r="P19" s="66"/>
      <c r="Q19" s="66"/>
      <c r="R19" s="66"/>
      <c r="S19" s="66"/>
      <c r="T19" s="66"/>
      <c r="U19" s="66"/>
      <c r="V19" s="66"/>
      <c r="W19" s="66"/>
    </row>
    <row r="20" spans="2:23" ht="17">
      <c r="B20" s="195">
        <v>45589</v>
      </c>
      <c r="C20" s="54" t="s">
        <v>493</v>
      </c>
      <c r="D20" s="54" t="s">
        <v>823</v>
      </c>
      <c r="E20" s="54" t="s">
        <v>833</v>
      </c>
      <c r="F20" s="354" t="s">
        <v>507</v>
      </c>
      <c r="G20" s="140"/>
      <c r="H20" s="140"/>
      <c r="I20" s="140"/>
      <c r="J20" s="140"/>
      <c r="K20" s="140"/>
      <c r="L20" s="354"/>
      <c r="M20" s="140"/>
      <c r="N20" s="140"/>
      <c r="O20" s="140"/>
      <c r="P20" s="66"/>
      <c r="Q20" s="66"/>
      <c r="R20" s="66"/>
      <c r="S20" s="66"/>
      <c r="T20" s="66"/>
      <c r="U20" s="66"/>
      <c r="V20" s="66"/>
      <c r="W20" s="66"/>
    </row>
    <row r="21" spans="2:23" ht="17">
      <c r="B21" s="195">
        <v>45589</v>
      </c>
      <c r="C21" s="54" t="s">
        <v>834</v>
      </c>
      <c r="D21" s="54" t="s">
        <v>835</v>
      </c>
      <c r="E21" s="54" t="s">
        <v>836</v>
      </c>
      <c r="F21" s="354" t="s">
        <v>837</v>
      </c>
      <c r="G21" s="140"/>
      <c r="H21" s="140"/>
      <c r="I21" s="140"/>
      <c r="J21" s="140"/>
      <c r="K21" s="140"/>
      <c r="L21" s="354"/>
      <c r="M21" s="140"/>
      <c r="N21" s="140"/>
      <c r="O21" s="140"/>
      <c r="P21" s="66"/>
      <c r="Q21" s="66"/>
      <c r="R21" s="66"/>
      <c r="S21" s="66"/>
      <c r="T21" s="66"/>
      <c r="U21" s="66"/>
      <c r="V21" s="66"/>
      <c r="W21" s="66"/>
    </row>
    <row r="22" spans="2:23" ht="17">
      <c r="B22" s="195">
        <v>45589</v>
      </c>
      <c r="C22" s="54" t="s">
        <v>262</v>
      </c>
      <c r="D22" s="54" t="s">
        <v>838</v>
      </c>
      <c r="E22" s="54" t="s">
        <v>839</v>
      </c>
      <c r="F22" s="354" t="s">
        <v>728</v>
      </c>
      <c r="G22" s="140"/>
      <c r="H22" s="140"/>
      <c r="I22" s="140"/>
      <c r="J22" s="140"/>
      <c r="K22" s="140"/>
      <c r="L22" s="354"/>
      <c r="M22" s="140"/>
      <c r="N22" s="140"/>
      <c r="O22" s="140"/>
      <c r="P22" s="66"/>
      <c r="Q22" s="66"/>
      <c r="R22" s="66"/>
      <c r="S22" s="66"/>
      <c r="T22" s="66"/>
      <c r="U22" s="66"/>
      <c r="V22" s="66"/>
      <c r="W22" s="66"/>
    </row>
    <row r="23" spans="2:23" ht="17">
      <c r="B23" s="195">
        <v>45589</v>
      </c>
      <c r="C23" s="54" t="s">
        <v>298</v>
      </c>
      <c r="D23" s="54" t="s">
        <v>840</v>
      </c>
      <c r="E23" s="54" t="s">
        <v>841</v>
      </c>
      <c r="F23" s="126" t="s">
        <v>842</v>
      </c>
      <c r="G23" s="140"/>
      <c r="H23" s="140"/>
      <c r="I23" s="140"/>
      <c r="J23" s="140"/>
      <c r="K23" s="140"/>
      <c r="L23" s="354"/>
      <c r="M23" s="140"/>
      <c r="N23" s="140"/>
      <c r="O23" s="140"/>
      <c r="P23" s="239"/>
      <c r="Q23" s="240"/>
      <c r="R23" s="240"/>
      <c r="S23" s="66"/>
      <c r="T23" s="66"/>
      <c r="U23" s="66"/>
      <c r="V23" s="66"/>
      <c r="W23" s="66"/>
    </row>
    <row r="24" spans="2:23" ht="17">
      <c r="B24" s="195">
        <v>45589</v>
      </c>
      <c r="C24" s="54" t="s">
        <v>769</v>
      </c>
      <c r="D24" s="54" t="s">
        <v>823</v>
      </c>
      <c r="E24" s="54" t="s">
        <v>843</v>
      </c>
      <c r="F24" s="126"/>
      <c r="G24" s="140"/>
      <c r="H24" s="140"/>
      <c r="I24" s="140"/>
      <c r="J24" s="140"/>
      <c r="K24" s="140"/>
      <c r="L24" s="354"/>
      <c r="M24" s="140"/>
      <c r="N24" s="140"/>
      <c r="O24" s="140"/>
      <c r="P24" s="239"/>
      <c r="Q24" s="240"/>
      <c r="R24" s="240"/>
      <c r="S24" s="66"/>
      <c r="T24" s="66"/>
      <c r="U24" s="66"/>
      <c r="V24" s="66"/>
      <c r="W24" s="66"/>
    </row>
    <row r="25" spans="2:23" ht="39" customHeight="1">
      <c r="B25" s="456" t="s">
        <v>844</v>
      </c>
      <c r="C25" s="457"/>
      <c r="D25" s="441"/>
      <c r="E25" s="441"/>
      <c r="F25" s="440"/>
      <c r="G25" s="140"/>
      <c r="H25" s="140"/>
      <c r="I25" s="140"/>
      <c r="J25" s="140"/>
      <c r="K25" s="140"/>
      <c r="L25" s="140"/>
      <c r="M25" s="66"/>
      <c r="N25" s="66"/>
      <c r="O25" s="66"/>
      <c r="P25" s="66"/>
      <c r="Q25" s="66"/>
      <c r="R25" s="66"/>
      <c r="S25" s="66"/>
      <c r="T25" s="66"/>
      <c r="U25" s="66"/>
      <c r="V25" s="66"/>
      <c r="W25" s="66"/>
    </row>
    <row r="26" spans="2:23" ht="17">
      <c r="B26" s="264" t="s">
        <v>811</v>
      </c>
      <c r="C26" s="71" t="s">
        <v>762</v>
      </c>
      <c r="D26" s="71" t="s">
        <v>812</v>
      </c>
      <c r="E26" s="71" t="s">
        <v>813</v>
      </c>
      <c r="F26" s="79" t="s">
        <v>814</v>
      </c>
      <c r="G26" s="140"/>
      <c r="H26" s="140"/>
      <c r="I26" s="140"/>
      <c r="J26" s="140"/>
      <c r="K26" s="140"/>
      <c r="L26" s="140"/>
      <c r="M26" s="66"/>
      <c r="N26" s="66"/>
      <c r="O26" s="66"/>
      <c r="P26" s="66"/>
      <c r="Q26" s="66"/>
      <c r="R26" s="66"/>
      <c r="S26" s="66"/>
      <c r="T26" s="66"/>
      <c r="U26" s="66"/>
      <c r="V26" s="66"/>
      <c r="W26" s="66"/>
    </row>
    <row r="27" spans="2:23" ht="17">
      <c r="B27" s="195">
        <v>45505</v>
      </c>
      <c r="C27" s="54" t="s">
        <v>262</v>
      </c>
      <c r="D27" s="54" t="s">
        <v>845</v>
      </c>
      <c r="E27" s="54" t="s">
        <v>846</v>
      </c>
      <c r="F27" s="354" t="s">
        <v>728</v>
      </c>
      <c r="G27" s="140"/>
      <c r="H27" s="140"/>
      <c r="I27" s="140"/>
      <c r="J27" s="140"/>
      <c r="K27" s="140"/>
      <c r="L27" s="354"/>
      <c r="M27" s="140"/>
      <c r="N27" s="140"/>
      <c r="O27" s="140"/>
      <c r="P27" s="66"/>
      <c r="Q27" s="66"/>
      <c r="R27" s="66"/>
      <c r="S27" s="66"/>
      <c r="T27" s="66"/>
      <c r="U27" s="66"/>
      <c r="V27" s="66"/>
      <c r="W27" s="66"/>
    </row>
    <row r="28" spans="2:23" ht="17">
      <c r="B28" s="195">
        <v>45485</v>
      </c>
      <c r="C28" s="54" t="s">
        <v>827</v>
      </c>
      <c r="D28" s="54" t="s">
        <v>32</v>
      </c>
      <c r="E28" s="54" t="s">
        <v>839</v>
      </c>
      <c r="F28" s="354"/>
      <c r="G28" s="140"/>
      <c r="H28" s="140"/>
      <c r="I28" s="140"/>
      <c r="J28" s="140"/>
      <c r="K28" s="140"/>
      <c r="L28" s="354"/>
      <c r="M28" s="140"/>
      <c r="N28" s="140"/>
      <c r="O28" s="140"/>
      <c r="P28" s="66"/>
      <c r="Q28" s="66"/>
      <c r="R28" s="66"/>
      <c r="S28" s="66"/>
      <c r="T28" s="66"/>
      <c r="U28" s="66"/>
      <c r="V28" s="66"/>
      <c r="W28" s="66"/>
    </row>
    <row r="29" spans="2:23" ht="17">
      <c r="B29" s="195">
        <v>45497</v>
      </c>
      <c r="C29" s="54" t="s">
        <v>847</v>
      </c>
      <c r="D29" s="54" t="s">
        <v>823</v>
      </c>
      <c r="E29" s="54" t="s">
        <v>848</v>
      </c>
      <c r="F29" s="354" t="s">
        <v>849</v>
      </c>
      <c r="G29" s="140"/>
      <c r="H29" s="140"/>
      <c r="I29" s="140"/>
      <c r="J29" s="140"/>
      <c r="K29" s="140"/>
      <c r="L29" s="354"/>
      <c r="M29" s="140"/>
      <c r="N29" s="140"/>
      <c r="O29" s="140"/>
      <c r="P29" s="66"/>
      <c r="Q29" s="66"/>
      <c r="R29" s="66"/>
      <c r="S29" s="66"/>
      <c r="T29" s="66"/>
      <c r="U29" s="66"/>
      <c r="V29" s="66"/>
      <c r="W29" s="66"/>
    </row>
    <row r="30" spans="2:23" ht="17">
      <c r="B30" s="195">
        <v>45467</v>
      </c>
      <c r="C30" s="54" t="s">
        <v>850</v>
      </c>
      <c r="D30" s="54" t="s">
        <v>823</v>
      </c>
      <c r="E30" s="54" t="s">
        <v>851</v>
      </c>
      <c r="F30" s="354" t="s">
        <v>852</v>
      </c>
      <c r="G30" s="140"/>
      <c r="H30" s="140"/>
      <c r="I30" s="140"/>
      <c r="J30" s="140"/>
      <c r="K30" s="140"/>
      <c r="L30" s="354"/>
      <c r="M30" s="140"/>
      <c r="N30" s="140"/>
      <c r="O30" s="140"/>
      <c r="P30" s="66"/>
      <c r="Q30" s="66"/>
      <c r="R30" s="66"/>
      <c r="S30" s="66"/>
      <c r="T30" s="66"/>
      <c r="U30" s="66"/>
      <c r="V30" s="66"/>
      <c r="W30" s="66"/>
    </row>
    <row r="31" spans="2:23" ht="17">
      <c r="B31" s="195">
        <v>45435</v>
      </c>
      <c r="C31" s="54" t="s">
        <v>493</v>
      </c>
      <c r="D31" s="54" t="s">
        <v>823</v>
      </c>
      <c r="E31" s="54" t="s">
        <v>853</v>
      </c>
      <c r="F31" s="354" t="s">
        <v>501</v>
      </c>
      <c r="G31" s="140"/>
      <c r="H31" s="140"/>
      <c r="I31" s="140"/>
      <c r="J31" s="140"/>
      <c r="K31" s="140"/>
      <c r="L31" s="354"/>
      <c r="M31" s="140"/>
      <c r="N31" s="140"/>
      <c r="O31" s="140"/>
      <c r="P31" s="239"/>
      <c r="Q31" s="240"/>
      <c r="R31" s="240"/>
      <c r="S31" s="66"/>
      <c r="T31" s="66"/>
      <c r="U31" s="66"/>
      <c r="V31" s="66"/>
      <c r="W31" s="66"/>
    </row>
    <row r="32" spans="2:23" ht="17">
      <c r="B32" s="195">
        <v>45283</v>
      </c>
      <c r="C32" s="140" t="s">
        <v>854</v>
      </c>
      <c r="D32" s="140" t="s">
        <v>855</v>
      </c>
      <c r="E32" s="140" t="s">
        <v>856</v>
      </c>
      <c r="F32" s="126" t="s">
        <v>857</v>
      </c>
      <c r="G32" s="140"/>
      <c r="H32" s="140"/>
      <c r="I32" s="140"/>
      <c r="J32" s="140"/>
      <c r="K32" s="140"/>
      <c r="L32" s="140"/>
      <c r="M32" s="66"/>
      <c r="N32" s="66"/>
      <c r="O32" s="66"/>
      <c r="P32" s="66"/>
      <c r="Q32" s="66"/>
      <c r="R32" s="66"/>
      <c r="S32" s="66"/>
      <c r="T32" s="66"/>
      <c r="U32" s="66"/>
      <c r="V32" s="66"/>
      <c r="W32" s="66"/>
    </row>
    <row r="33" spans="2:23" s="436" customFormat="1" ht="31.5" customHeight="1">
      <c r="B33" s="437" t="s">
        <v>858</v>
      </c>
      <c r="C33" s="438"/>
      <c r="D33" s="439"/>
      <c r="E33" s="439"/>
      <c r="F33" s="440"/>
      <c r="G33" s="441"/>
      <c r="H33" s="441"/>
      <c r="I33" s="441"/>
      <c r="J33" s="441"/>
      <c r="K33" s="441"/>
      <c r="L33" s="441"/>
      <c r="M33" s="442"/>
      <c r="N33" s="442"/>
      <c r="O33" s="442"/>
      <c r="P33" s="442"/>
      <c r="Q33" s="442"/>
      <c r="R33" s="442"/>
      <c r="S33" s="442"/>
      <c r="T33" s="442"/>
      <c r="U33" s="442"/>
      <c r="V33" s="442"/>
      <c r="W33" s="442"/>
    </row>
    <row r="34" spans="2:23" s="70" customFormat="1" ht="25.5" customHeight="1">
      <c r="B34" s="435" t="s">
        <v>811</v>
      </c>
      <c r="C34" s="334" t="s">
        <v>762</v>
      </c>
      <c r="D34" s="334" t="s">
        <v>812</v>
      </c>
      <c r="E34" s="334" t="s">
        <v>813</v>
      </c>
      <c r="F34" s="335" t="s">
        <v>814</v>
      </c>
      <c r="G34" s="155"/>
      <c r="H34" s="155"/>
      <c r="I34" s="155"/>
      <c r="J34" s="155"/>
      <c r="K34" s="155"/>
      <c r="L34" s="155"/>
      <c r="M34" s="114"/>
      <c r="N34" s="114"/>
      <c r="O34" s="114"/>
      <c r="P34" s="114"/>
      <c r="Q34" s="114"/>
      <c r="R34" s="114"/>
      <c r="S34" s="114"/>
      <c r="T34" s="114"/>
      <c r="U34" s="114"/>
      <c r="V34" s="114"/>
      <c r="W34" s="114"/>
    </row>
    <row r="35" spans="2:23" s="70" customFormat="1" ht="25.5" customHeight="1">
      <c r="B35" s="272">
        <v>45392</v>
      </c>
      <c r="C35" s="148" t="s">
        <v>155</v>
      </c>
      <c r="D35" s="148" t="s">
        <v>859</v>
      </c>
      <c r="E35" s="148" t="s">
        <v>860</v>
      </c>
      <c r="F35" s="386" t="s">
        <v>861</v>
      </c>
      <c r="G35" s="155"/>
      <c r="H35" s="155"/>
      <c r="I35" s="155"/>
      <c r="J35" s="155"/>
      <c r="K35" s="155"/>
      <c r="L35" s="155"/>
      <c r="M35" s="114"/>
      <c r="N35" s="114"/>
      <c r="O35" s="114"/>
      <c r="P35" s="114"/>
      <c r="Q35" s="114"/>
      <c r="R35" s="114"/>
      <c r="S35" s="114"/>
      <c r="T35" s="114"/>
      <c r="U35" s="114"/>
      <c r="V35" s="114"/>
      <c r="W35" s="114"/>
    </row>
    <row r="36" spans="2:23" s="70" customFormat="1" ht="25.5" customHeight="1">
      <c r="B36" s="272">
        <v>45352</v>
      </c>
      <c r="C36" s="148" t="s">
        <v>862</v>
      </c>
      <c r="D36" s="148" t="s">
        <v>863</v>
      </c>
      <c r="E36" s="148" t="s">
        <v>864</v>
      </c>
      <c r="F36" s="423"/>
      <c r="G36" s="155"/>
      <c r="H36" s="155"/>
      <c r="I36" s="155"/>
      <c r="J36" s="155"/>
      <c r="K36" s="155"/>
      <c r="L36" s="155"/>
      <c r="M36" s="114"/>
      <c r="N36" s="114"/>
      <c r="O36" s="114"/>
      <c r="P36" s="114"/>
      <c r="Q36" s="114"/>
      <c r="R36" s="114"/>
      <c r="S36" s="114"/>
      <c r="T36" s="114"/>
      <c r="U36" s="114"/>
      <c r="V36" s="114"/>
      <c r="W36" s="114"/>
    </row>
    <row r="37" spans="2:23" ht="25.5" customHeight="1">
      <c r="B37" s="272">
        <v>45383</v>
      </c>
      <c r="C37" s="169" t="s">
        <v>785</v>
      </c>
      <c r="D37" s="169" t="s">
        <v>816</v>
      </c>
      <c r="E37" s="169" t="s">
        <v>865</v>
      </c>
      <c r="F37" s="389" t="s">
        <v>866</v>
      </c>
      <c r="G37" s="140"/>
      <c r="H37" s="140"/>
      <c r="I37" s="140"/>
      <c r="J37" s="140"/>
      <c r="K37" s="140"/>
      <c r="L37" s="140"/>
      <c r="M37" s="66"/>
      <c r="N37" s="66"/>
      <c r="O37" s="66"/>
      <c r="P37" s="66"/>
      <c r="Q37" s="66"/>
      <c r="R37" s="66"/>
      <c r="S37" s="66"/>
      <c r="T37" s="66"/>
      <c r="U37" s="66"/>
      <c r="V37" s="66"/>
      <c r="W37" s="66"/>
    </row>
    <row r="38" spans="2:23" ht="9" customHeight="1">
      <c r="B38" s="268"/>
      <c r="C38" s="155"/>
      <c r="D38" s="140"/>
      <c r="E38" s="140"/>
      <c r="F38" s="417"/>
      <c r="G38" s="140"/>
      <c r="H38" s="140"/>
      <c r="I38" s="140"/>
      <c r="J38" s="140"/>
      <c r="K38" s="140"/>
      <c r="L38" s="140"/>
      <c r="M38" s="66"/>
      <c r="N38" s="66"/>
      <c r="O38" s="66"/>
      <c r="P38" s="66"/>
      <c r="Q38" s="66"/>
      <c r="R38" s="66"/>
      <c r="S38" s="66"/>
      <c r="T38" s="66"/>
      <c r="U38" s="66"/>
      <c r="V38" s="66"/>
      <c r="W38" s="66"/>
    </row>
    <row r="39" spans="2:23" s="313" customFormat="1" ht="39" customHeight="1">
      <c r="B39" s="266" t="s">
        <v>867</v>
      </c>
      <c r="C39" s="89"/>
      <c r="D39" s="89"/>
      <c r="E39" s="89"/>
      <c r="F39" s="356"/>
      <c r="G39" s="356"/>
      <c r="H39" s="356"/>
      <c r="I39" s="356"/>
      <c r="J39" s="356"/>
      <c r="K39" s="356"/>
      <c r="L39" s="356"/>
      <c r="M39" s="86"/>
      <c r="N39" s="86"/>
      <c r="O39" s="86"/>
      <c r="P39" s="86"/>
      <c r="Q39" s="86"/>
      <c r="R39" s="86"/>
      <c r="S39" s="86"/>
      <c r="T39" s="86"/>
      <c r="U39" s="86"/>
      <c r="V39" s="86"/>
      <c r="W39" s="86"/>
    </row>
    <row r="40" spans="2:23" s="70" customFormat="1" ht="25.5" customHeight="1">
      <c r="B40" s="264" t="s">
        <v>811</v>
      </c>
      <c r="C40" s="71" t="s">
        <v>762</v>
      </c>
      <c r="D40" s="71" t="s">
        <v>812</v>
      </c>
      <c r="E40" s="71" t="s">
        <v>813</v>
      </c>
      <c r="F40" s="79" t="s">
        <v>814</v>
      </c>
      <c r="G40" s="155"/>
      <c r="H40" s="155"/>
      <c r="I40" s="155"/>
      <c r="J40" s="155"/>
      <c r="K40" s="155"/>
      <c r="L40" s="155"/>
      <c r="M40" s="114"/>
      <c r="N40" s="114"/>
      <c r="O40" s="114"/>
      <c r="P40" s="114"/>
      <c r="Q40" s="114"/>
      <c r="R40" s="114"/>
      <c r="S40" s="114"/>
      <c r="T40" s="114"/>
      <c r="U40" s="114"/>
      <c r="V40" s="114"/>
      <c r="W40" s="114"/>
    </row>
    <row r="41" spans="2:23" s="70" customFormat="1" ht="105.75" customHeight="1">
      <c r="B41" s="196">
        <v>45261</v>
      </c>
      <c r="C41" s="197" t="s">
        <v>854</v>
      </c>
      <c r="D41" s="197" t="s">
        <v>868</v>
      </c>
      <c r="E41" s="197" t="s">
        <v>869</v>
      </c>
      <c r="F41" s="1763" t="s">
        <v>870</v>
      </c>
      <c r="G41" s="1763"/>
      <c r="H41" s="1763"/>
      <c r="I41" s="1763"/>
      <c r="J41" s="1763"/>
      <c r="K41" s="1763"/>
      <c r="L41" s="1763"/>
      <c r="M41" s="114"/>
      <c r="N41" s="114"/>
      <c r="O41" s="114"/>
      <c r="P41" s="114"/>
      <c r="Q41" s="114"/>
      <c r="R41" s="114"/>
      <c r="S41" s="114"/>
      <c r="T41" s="114"/>
      <c r="U41" s="114"/>
      <c r="V41" s="114"/>
      <c r="W41" s="114"/>
    </row>
    <row r="42" spans="2:23" s="70" customFormat="1" ht="29.25" customHeight="1">
      <c r="B42" s="195">
        <v>45292</v>
      </c>
      <c r="C42" s="54" t="s">
        <v>871</v>
      </c>
      <c r="D42" s="54" t="s">
        <v>872</v>
      </c>
      <c r="E42" s="54" t="s">
        <v>873</v>
      </c>
      <c r="F42" s="228" t="s">
        <v>874</v>
      </c>
      <c r="G42" s="114"/>
      <c r="H42" s="114"/>
      <c r="I42" s="114"/>
      <c r="J42" s="114"/>
      <c r="K42" s="114"/>
      <c r="L42" s="114"/>
      <c r="M42" s="114"/>
      <c r="N42" s="416"/>
      <c r="O42" s="114"/>
      <c r="P42" s="114"/>
      <c r="Q42" s="114"/>
      <c r="R42" s="114"/>
      <c r="S42" s="114"/>
      <c r="T42" s="114"/>
      <c r="U42" s="114"/>
      <c r="V42" s="114"/>
      <c r="W42" s="114"/>
    </row>
    <row r="43" spans="2:23" s="70" customFormat="1" ht="35.25" customHeight="1">
      <c r="B43" s="195">
        <v>45292</v>
      </c>
      <c r="C43" s="140" t="s">
        <v>875</v>
      </c>
      <c r="D43" s="140" t="s">
        <v>876</v>
      </c>
      <c r="E43" s="140" t="s">
        <v>877</v>
      </c>
      <c r="F43" s="228" t="s">
        <v>878</v>
      </c>
      <c r="G43" s="155"/>
      <c r="H43" s="155"/>
      <c r="I43" s="155"/>
      <c r="J43" s="155"/>
      <c r="K43" s="155"/>
      <c r="L43" s="155"/>
      <c r="M43" s="114"/>
      <c r="N43" s="114"/>
      <c r="O43" s="114"/>
      <c r="P43" s="114"/>
      <c r="Q43" s="114"/>
      <c r="R43" s="114"/>
      <c r="S43" s="114"/>
      <c r="T43" s="114"/>
      <c r="U43" s="114"/>
      <c r="V43" s="114"/>
      <c r="W43" s="114"/>
    </row>
    <row r="44" spans="2:23" s="70" customFormat="1" ht="17">
      <c r="B44" s="195">
        <v>45078</v>
      </c>
      <c r="C44" s="140" t="s">
        <v>879</v>
      </c>
      <c r="D44" s="140" t="s">
        <v>835</v>
      </c>
      <c r="E44" s="140" t="s">
        <v>880</v>
      </c>
      <c r="F44" s="242" t="s">
        <v>881</v>
      </c>
      <c r="G44" s="155"/>
      <c r="H44" s="155"/>
      <c r="I44" s="155"/>
      <c r="J44" s="155"/>
      <c r="K44" s="155"/>
      <c r="L44" s="155"/>
      <c r="M44" s="114"/>
      <c r="N44" s="114"/>
      <c r="O44" s="114"/>
      <c r="P44" s="114"/>
      <c r="Q44" s="114"/>
      <c r="R44" s="114"/>
      <c r="S44" s="114"/>
      <c r="T44" s="114"/>
      <c r="U44" s="114"/>
      <c r="V44" s="114"/>
      <c r="W44" s="114"/>
    </row>
    <row r="45" spans="2:23" s="70" customFormat="1" ht="32">
      <c r="B45" s="195">
        <v>45139</v>
      </c>
      <c r="C45" s="140" t="s">
        <v>155</v>
      </c>
      <c r="D45" s="140" t="s">
        <v>876</v>
      </c>
      <c r="E45" s="140" t="s">
        <v>882</v>
      </c>
      <c r="F45" s="242" t="s">
        <v>883</v>
      </c>
      <c r="G45" s="155"/>
      <c r="H45" s="155"/>
      <c r="I45" s="155"/>
      <c r="J45" s="155"/>
      <c r="K45" s="155"/>
      <c r="L45" s="155"/>
      <c r="M45" s="114"/>
      <c r="N45" s="114"/>
      <c r="O45" s="114"/>
      <c r="P45" s="114"/>
      <c r="Q45" s="114"/>
      <c r="R45" s="114"/>
      <c r="S45" s="114"/>
      <c r="T45" s="114"/>
      <c r="U45" s="114"/>
      <c r="V45" s="114"/>
      <c r="W45" s="114"/>
    </row>
    <row r="46" spans="2:23" s="347" customFormat="1" ht="8.25" customHeight="1">
      <c r="B46" s="421"/>
      <c r="C46" s="221"/>
      <c r="D46" s="221"/>
      <c r="E46" s="221"/>
      <c r="F46" s="221"/>
      <c r="G46" s="221"/>
      <c r="H46" s="221"/>
      <c r="I46" s="221"/>
      <c r="J46" s="221"/>
      <c r="K46" s="221"/>
      <c r="L46" s="221"/>
      <c r="M46" s="396"/>
      <c r="N46" s="396"/>
      <c r="O46" s="396"/>
      <c r="P46" s="396"/>
      <c r="Q46" s="396"/>
      <c r="R46" s="396"/>
      <c r="S46" s="396"/>
      <c r="T46" s="396"/>
      <c r="U46" s="396"/>
      <c r="V46" s="396"/>
      <c r="W46" s="396"/>
    </row>
    <row r="47" spans="2:23" s="1" customFormat="1" ht="39" customHeight="1">
      <c r="B47" s="265" t="s">
        <v>884</v>
      </c>
      <c r="C47" s="140"/>
      <c r="D47" s="140"/>
      <c r="E47" s="140"/>
      <c r="F47" s="140"/>
      <c r="G47" s="140"/>
      <c r="H47" s="140"/>
      <c r="I47" s="140"/>
      <c r="J47" s="140"/>
      <c r="K47" s="140"/>
      <c r="L47" s="140"/>
      <c r="M47" s="80"/>
      <c r="N47" s="80"/>
      <c r="O47" s="80"/>
      <c r="P47" s="80"/>
      <c r="Q47" s="80"/>
      <c r="R47" s="80"/>
      <c r="S47" s="80"/>
      <c r="T47" s="80"/>
      <c r="U47" s="80"/>
      <c r="V47" s="80"/>
      <c r="W47" s="80"/>
    </row>
    <row r="48" spans="2:23" s="1" customFormat="1" ht="25.5" customHeight="1">
      <c r="B48" s="264" t="s">
        <v>811</v>
      </c>
      <c r="C48" s="71" t="s">
        <v>762</v>
      </c>
      <c r="D48" s="71" t="s">
        <v>812</v>
      </c>
      <c r="E48" s="71" t="s">
        <v>813</v>
      </c>
      <c r="F48" s="79" t="s">
        <v>814</v>
      </c>
      <c r="G48" s="140"/>
      <c r="H48" s="140"/>
      <c r="I48" s="140"/>
      <c r="J48" s="140"/>
      <c r="K48" s="140"/>
      <c r="L48" s="140"/>
      <c r="M48" s="80"/>
      <c r="N48" s="80"/>
      <c r="O48" s="80"/>
      <c r="P48" s="80"/>
      <c r="Q48" s="80"/>
      <c r="R48" s="80"/>
      <c r="S48" s="80"/>
      <c r="T48" s="80"/>
      <c r="U48" s="80"/>
      <c r="V48" s="80"/>
      <c r="W48" s="80"/>
    </row>
    <row r="49" spans="2:23" s="70" customFormat="1" ht="17">
      <c r="B49" s="195">
        <v>45231</v>
      </c>
      <c r="C49" s="54" t="s">
        <v>885</v>
      </c>
      <c r="D49" s="54" t="s">
        <v>823</v>
      </c>
      <c r="E49" s="54" t="s">
        <v>886</v>
      </c>
      <c r="F49" s="242"/>
      <c r="G49" s="155"/>
      <c r="H49" s="155"/>
      <c r="I49" s="155"/>
      <c r="J49" s="155"/>
      <c r="K49" s="155"/>
      <c r="L49" s="155"/>
      <c r="M49" s="114"/>
      <c r="N49" s="114"/>
      <c r="O49" s="114"/>
      <c r="P49" s="114"/>
      <c r="Q49" s="114"/>
      <c r="R49" s="114"/>
      <c r="S49" s="114"/>
      <c r="T49" s="114"/>
      <c r="U49" s="114"/>
      <c r="V49" s="114"/>
      <c r="W49" s="114"/>
    </row>
    <row r="50" spans="2:23" s="70" customFormat="1" ht="17">
      <c r="B50" s="195">
        <v>45231</v>
      </c>
      <c r="C50" s="54" t="s">
        <v>887</v>
      </c>
      <c r="D50" s="54" t="s">
        <v>888</v>
      </c>
      <c r="E50" s="54" t="s">
        <v>889</v>
      </c>
      <c r="F50" s="242" t="s">
        <v>594</v>
      </c>
      <c r="G50" s="114"/>
      <c r="H50" s="114"/>
      <c r="I50" s="114"/>
      <c r="J50" s="114"/>
      <c r="K50" s="114"/>
      <c r="L50" s="114"/>
      <c r="M50" s="114"/>
      <c r="N50" s="242" t="s">
        <v>890</v>
      </c>
      <c r="O50" s="114"/>
      <c r="P50" s="114"/>
      <c r="Q50" s="114"/>
      <c r="R50" s="114"/>
      <c r="S50" s="114"/>
      <c r="T50" s="114"/>
      <c r="U50" s="114"/>
      <c r="V50" s="114"/>
      <c r="W50" s="114"/>
    </row>
    <row r="51" spans="2:23" s="70" customFormat="1" ht="17">
      <c r="B51" s="195">
        <v>45261</v>
      </c>
      <c r="C51" s="140" t="s">
        <v>785</v>
      </c>
      <c r="D51" s="140" t="s">
        <v>33</v>
      </c>
      <c r="E51" s="140" t="s">
        <v>891</v>
      </c>
      <c r="F51" s="242"/>
      <c r="G51" s="155"/>
      <c r="H51" s="155"/>
      <c r="I51" s="155"/>
      <c r="J51" s="155"/>
      <c r="K51" s="155"/>
      <c r="L51" s="155"/>
      <c r="M51" s="114"/>
      <c r="N51" s="114"/>
      <c r="O51" s="114"/>
      <c r="P51" s="114"/>
      <c r="Q51" s="114"/>
      <c r="R51" s="114"/>
      <c r="S51" s="114"/>
      <c r="T51" s="114"/>
      <c r="U51" s="114"/>
      <c r="V51" s="114"/>
      <c r="W51" s="114"/>
    </row>
    <row r="52" spans="2:23" s="70" customFormat="1" ht="17">
      <c r="B52" s="195">
        <v>45211</v>
      </c>
      <c r="C52" s="140" t="s">
        <v>834</v>
      </c>
      <c r="D52" s="140" t="s">
        <v>892</v>
      </c>
      <c r="E52" s="140" t="s">
        <v>893</v>
      </c>
      <c r="F52" s="242" t="s">
        <v>894</v>
      </c>
      <c r="G52" s="155"/>
      <c r="H52" s="155"/>
      <c r="I52" s="155"/>
      <c r="J52" s="155"/>
      <c r="K52" s="155"/>
      <c r="L52" s="155"/>
      <c r="M52" s="114"/>
      <c r="N52" s="114"/>
      <c r="O52" s="114"/>
      <c r="P52" s="114"/>
      <c r="Q52" s="114"/>
      <c r="R52" s="114"/>
      <c r="S52" s="114"/>
      <c r="T52" s="114"/>
      <c r="U52" s="114"/>
      <c r="V52" s="114"/>
      <c r="W52" s="114"/>
    </row>
    <row r="53" spans="2:23" s="70" customFormat="1" ht="17">
      <c r="B53" s="195">
        <v>45261</v>
      </c>
      <c r="C53" s="140" t="s">
        <v>875</v>
      </c>
      <c r="D53" s="140" t="s">
        <v>895</v>
      </c>
      <c r="E53" s="140" t="s">
        <v>896</v>
      </c>
      <c r="F53" s="242" t="s">
        <v>897</v>
      </c>
      <c r="G53" s="155"/>
      <c r="H53" s="155"/>
      <c r="I53" s="155"/>
      <c r="J53" s="155"/>
      <c r="K53" s="155"/>
      <c r="L53" s="155"/>
      <c r="M53" s="114"/>
      <c r="N53" s="114"/>
      <c r="O53" s="114"/>
      <c r="P53" s="114"/>
      <c r="Q53" s="114"/>
      <c r="R53" s="114"/>
      <c r="S53" s="114"/>
      <c r="T53" s="114"/>
      <c r="U53" s="114"/>
      <c r="V53" s="114"/>
      <c r="W53" s="114"/>
    </row>
    <row r="54" spans="2:23" s="70" customFormat="1" ht="31.5" customHeight="1">
      <c r="B54" s="195">
        <v>44866</v>
      </c>
      <c r="C54" s="140" t="s">
        <v>898</v>
      </c>
      <c r="D54" s="142" t="s">
        <v>899</v>
      </c>
      <c r="E54" s="140" t="s">
        <v>900</v>
      </c>
      <c r="F54" s="242" t="s">
        <v>659</v>
      </c>
      <c r="G54" s="155"/>
      <c r="H54" s="155"/>
      <c r="I54" s="155"/>
      <c r="J54" s="155"/>
      <c r="K54" s="155"/>
      <c r="L54" s="155"/>
      <c r="M54" s="114"/>
      <c r="N54" s="114"/>
      <c r="O54" s="114"/>
      <c r="P54" s="114"/>
      <c r="Q54" s="114"/>
      <c r="R54" s="114"/>
      <c r="S54" s="114"/>
      <c r="T54" s="114"/>
      <c r="U54" s="114"/>
      <c r="V54" s="114"/>
      <c r="W54" s="114"/>
    </row>
    <row r="55" spans="2:23" s="347" customFormat="1" ht="8.25" customHeight="1">
      <c r="B55" s="421"/>
      <c r="C55" s="221"/>
      <c r="D55" s="221"/>
      <c r="E55" s="221"/>
      <c r="F55" s="221"/>
      <c r="G55" s="221"/>
      <c r="H55" s="221"/>
      <c r="I55" s="221"/>
      <c r="J55" s="221"/>
      <c r="K55" s="221"/>
      <c r="L55" s="221"/>
      <c r="M55" s="396"/>
      <c r="N55" s="396"/>
      <c r="O55" s="396"/>
      <c r="P55" s="396"/>
      <c r="Q55" s="396"/>
      <c r="R55" s="396"/>
      <c r="S55" s="396"/>
      <c r="T55" s="396"/>
      <c r="U55" s="396"/>
      <c r="V55" s="396"/>
      <c r="W55" s="396"/>
    </row>
    <row r="56" spans="2:23" ht="31.5" customHeight="1">
      <c r="B56" s="265" t="s">
        <v>901</v>
      </c>
      <c r="C56" s="217"/>
      <c r="D56" s="140"/>
      <c r="E56" s="140"/>
      <c r="F56" s="155"/>
      <c r="G56" s="140"/>
      <c r="H56" s="140"/>
      <c r="I56" s="140"/>
      <c r="J56" s="140"/>
      <c r="K56" s="140"/>
      <c r="L56" s="140"/>
      <c r="M56" s="66"/>
      <c r="N56" s="66"/>
      <c r="O56" s="66"/>
      <c r="P56" s="66"/>
      <c r="Q56" s="66"/>
      <c r="R56" s="66"/>
      <c r="S56" s="66"/>
      <c r="T56" s="66"/>
      <c r="U56" s="66"/>
      <c r="V56" s="66"/>
      <c r="W56" s="66"/>
    </row>
    <row r="57" spans="2:23" ht="25.5" customHeight="1">
      <c r="B57" s="264" t="s">
        <v>811</v>
      </c>
      <c r="C57" s="71" t="s">
        <v>762</v>
      </c>
      <c r="D57" s="71" t="s">
        <v>812</v>
      </c>
      <c r="E57" s="71" t="s">
        <v>813</v>
      </c>
      <c r="F57" s="79" t="s">
        <v>814</v>
      </c>
      <c r="G57" s="140"/>
      <c r="H57" s="140"/>
      <c r="I57" s="140"/>
      <c r="J57" s="140"/>
      <c r="K57" s="140"/>
      <c r="L57" s="140"/>
      <c r="M57" s="66"/>
      <c r="N57" s="66"/>
      <c r="O57" s="66"/>
      <c r="P57" s="66"/>
      <c r="Q57" s="66"/>
      <c r="R57" s="66"/>
      <c r="S57" s="66"/>
      <c r="T57" s="66"/>
      <c r="U57" s="66"/>
      <c r="V57" s="66"/>
      <c r="W57" s="66"/>
    </row>
    <row r="58" spans="2:23" ht="25.5" customHeight="1">
      <c r="B58" s="195">
        <v>44835</v>
      </c>
      <c r="C58" s="54" t="s">
        <v>785</v>
      </c>
      <c r="D58" s="54" t="s">
        <v>33</v>
      </c>
      <c r="E58" s="54" t="s">
        <v>902</v>
      </c>
      <c r="F58" s="386" t="s">
        <v>903</v>
      </c>
      <c r="G58" s="140"/>
      <c r="H58" s="140"/>
      <c r="I58" s="140"/>
      <c r="J58" s="140"/>
      <c r="K58" s="140"/>
      <c r="L58" s="140"/>
      <c r="M58" s="66"/>
      <c r="N58" s="66"/>
      <c r="O58" s="66"/>
      <c r="P58" s="66"/>
      <c r="Q58" s="66"/>
      <c r="R58" s="66"/>
      <c r="S58" s="66"/>
      <c r="T58" s="66"/>
      <c r="U58" s="66"/>
      <c r="V58" s="66"/>
      <c r="W58" s="66"/>
    </row>
    <row r="59" spans="2:23" ht="39" customHeight="1">
      <c r="B59" s="195">
        <v>45139</v>
      </c>
      <c r="C59" s="140" t="s">
        <v>834</v>
      </c>
      <c r="D59" s="140" t="s">
        <v>904</v>
      </c>
      <c r="E59" s="140" t="s">
        <v>905</v>
      </c>
      <c r="F59" s="411" t="s">
        <v>906</v>
      </c>
      <c r="G59" s="140"/>
      <c r="H59" s="140"/>
      <c r="I59" s="140"/>
      <c r="J59" s="140"/>
      <c r="K59" s="140"/>
      <c r="L59" s="140"/>
      <c r="M59" s="66"/>
      <c r="N59" s="66"/>
      <c r="O59" s="66"/>
      <c r="P59" s="66"/>
      <c r="Q59" s="66"/>
      <c r="R59" s="66"/>
      <c r="S59" s="66"/>
      <c r="T59" s="66"/>
      <c r="U59" s="66"/>
      <c r="V59" s="66"/>
      <c r="W59" s="66"/>
    </row>
    <row r="60" spans="2:23" ht="39" customHeight="1">
      <c r="B60" s="195">
        <v>45047</v>
      </c>
      <c r="C60" s="140" t="s">
        <v>862</v>
      </c>
      <c r="D60" s="140" t="s">
        <v>907</v>
      </c>
      <c r="E60" s="140" t="s">
        <v>908</v>
      </c>
      <c r="F60" s="417" t="s">
        <v>699</v>
      </c>
      <c r="G60" s="140"/>
      <c r="H60" s="140"/>
      <c r="I60" s="140"/>
      <c r="J60" s="140"/>
      <c r="K60" s="140"/>
      <c r="L60" s="140"/>
      <c r="M60" s="66"/>
      <c r="N60" s="66"/>
      <c r="O60" s="66"/>
      <c r="P60" s="66"/>
      <c r="Q60" s="66"/>
      <c r="R60" s="66"/>
      <c r="S60" s="66"/>
      <c r="T60" s="66"/>
      <c r="U60" s="66"/>
      <c r="V60" s="66"/>
      <c r="W60" s="66"/>
    </row>
    <row r="61" spans="2:23" s="81" customFormat="1" ht="27.75" customHeight="1">
      <c r="B61" s="266" t="s">
        <v>909</v>
      </c>
      <c r="C61" s="192"/>
      <c r="D61" s="89"/>
      <c r="E61" s="89"/>
      <c r="F61" s="89"/>
      <c r="G61" s="89"/>
      <c r="H61" s="89"/>
      <c r="I61" s="89"/>
      <c r="J61" s="89"/>
      <c r="K61" s="89"/>
      <c r="L61" s="89"/>
      <c r="M61" s="76"/>
      <c r="N61" s="76"/>
      <c r="O61" s="76"/>
      <c r="P61" s="76"/>
      <c r="Q61" s="76"/>
      <c r="R61" s="76"/>
      <c r="S61" s="76"/>
      <c r="T61" s="76"/>
      <c r="U61" s="76"/>
      <c r="V61" s="76"/>
      <c r="W61" s="76"/>
    </row>
    <row r="62" spans="2:23" ht="21" customHeight="1">
      <c r="B62" s="264" t="s">
        <v>811</v>
      </c>
      <c r="C62" s="71" t="s">
        <v>762</v>
      </c>
      <c r="D62" s="71" t="s">
        <v>812</v>
      </c>
      <c r="E62" s="71" t="s">
        <v>813</v>
      </c>
      <c r="F62" s="79" t="s">
        <v>814</v>
      </c>
      <c r="G62" s="140"/>
      <c r="H62" s="140"/>
      <c r="I62" s="140"/>
      <c r="J62" s="140"/>
      <c r="K62" s="140"/>
      <c r="L62" s="140"/>
      <c r="M62" s="66"/>
      <c r="N62" s="66"/>
      <c r="O62" s="66"/>
      <c r="P62" s="66"/>
      <c r="Q62" s="66"/>
      <c r="R62" s="66"/>
      <c r="S62" s="66"/>
      <c r="T62" s="66"/>
      <c r="U62" s="66"/>
      <c r="V62" s="66"/>
      <c r="W62" s="66"/>
    </row>
    <row r="63" spans="2:23" s="87" customFormat="1" ht="37.5" customHeight="1">
      <c r="B63" s="400">
        <v>45078</v>
      </c>
      <c r="C63" s="82" t="s">
        <v>910</v>
      </c>
      <c r="D63" s="401" t="s">
        <v>911</v>
      </c>
      <c r="E63" s="82" t="s">
        <v>912</v>
      </c>
      <c r="F63" s="418" t="s">
        <v>913</v>
      </c>
      <c r="G63" s="221"/>
      <c r="H63" s="221"/>
      <c r="I63" s="221"/>
      <c r="J63" s="221"/>
      <c r="K63" s="221"/>
      <c r="L63" s="221"/>
      <c r="M63" s="83"/>
      <c r="N63" s="83"/>
      <c r="O63" s="83"/>
      <c r="P63" s="83"/>
      <c r="Q63" s="83"/>
      <c r="R63" s="83"/>
      <c r="S63" s="83"/>
      <c r="T63" s="83"/>
      <c r="U63" s="83"/>
      <c r="V63" s="83"/>
      <c r="W63" s="83"/>
    </row>
    <row r="64" spans="2:23" s="1" customFormat="1" ht="39" customHeight="1">
      <c r="B64" s="265" t="s">
        <v>914</v>
      </c>
      <c r="C64" s="217"/>
      <c r="D64" s="140"/>
      <c r="E64" s="140"/>
      <c r="F64" s="140"/>
      <c r="G64" s="140"/>
      <c r="H64" s="140"/>
      <c r="I64" s="140"/>
      <c r="J64" s="140"/>
      <c r="K64" s="140"/>
      <c r="L64" s="140"/>
      <c r="M64" s="80"/>
      <c r="N64" s="80"/>
      <c r="O64" s="80"/>
      <c r="P64" s="80"/>
      <c r="Q64" s="80"/>
      <c r="R64" s="80"/>
      <c r="S64" s="80"/>
      <c r="T64" s="80"/>
      <c r="U64" s="80"/>
      <c r="V64" s="80"/>
      <c r="W64" s="80"/>
    </row>
    <row r="65" spans="2:23" s="87" customFormat="1" ht="21" customHeight="1">
      <c r="B65" s="400" t="s">
        <v>915</v>
      </c>
      <c r="C65" s="82"/>
      <c r="D65" s="82"/>
      <c r="E65" s="82"/>
      <c r="F65" s="398"/>
      <c r="G65" s="221"/>
      <c r="H65" s="221"/>
      <c r="I65" s="221"/>
      <c r="J65" s="221"/>
      <c r="K65" s="221"/>
      <c r="L65" s="221"/>
      <c r="M65" s="83"/>
      <c r="N65" s="83"/>
      <c r="O65" s="83"/>
      <c r="P65" s="83"/>
      <c r="Q65" s="83"/>
      <c r="R65" s="83"/>
      <c r="S65" s="83"/>
      <c r="T65" s="83"/>
      <c r="U65" s="83"/>
      <c r="V65" s="83"/>
      <c r="W65" s="83"/>
    </row>
    <row r="66" spans="2:23" ht="39" customHeight="1">
      <c r="B66" s="265" t="s">
        <v>916</v>
      </c>
      <c r="C66" s="217"/>
      <c r="D66" s="140"/>
      <c r="E66" s="140"/>
      <c r="F66" s="140"/>
      <c r="G66" s="140"/>
      <c r="H66" s="140"/>
      <c r="I66" s="140"/>
      <c r="J66" s="140"/>
      <c r="K66" s="140"/>
      <c r="L66" s="140"/>
      <c r="M66" s="66"/>
      <c r="N66" s="66"/>
      <c r="O66" s="66"/>
      <c r="P66" s="66"/>
      <c r="Q66" s="66"/>
      <c r="R66" s="66"/>
      <c r="S66" s="66"/>
      <c r="T66" s="66"/>
      <c r="U66" s="66"/>
      <c r="V66" s="66"/>
      <c r="W66" s="66"/>
    </row>
    <row r="67" spans="2:23" ht="21" customHeight="1">
      <c r="B67" s="264" t="s">
        <v>811</v>
      </c>
      <c r="C67" s="71" t="s">
        <v>762</v>
      </c>
      <c r="D67" s="71" t="s">
        <v>812</v>
      </c>
      <c r="E67" s="71" t="s">
        <v>813</v>
      </c>
      <c r="F67" s="79" t="s">
        <v>814</v>
      </c>
      <c r="G67" s="140"/>
      <c r="H67" s="140"/>
      <c r="I67" s="140"/>
      <c r="J67" s="140"/>
      <c r="K67" s="140"/>
      <c r="L67" s="140"/>
      <c r="M67" s="66"/>
      <c r="N67" s="66"/>
      <c r="O67" s="66"/>
      <c r="P67" s="66"/>
      <c r="Q67" s="66"/>
      <c r="R67" s="66"/>
      <c r="S67" s="66"/>
      <c r="T67" s="66"/>
      <c r="U67" s="66"/>
      <c r="V67" s="66"/>
      <c r="W67" s="66"/>
    </row>
    <row r="68" spans="2:23" ht="17">
      <c r="B68" s="393">
        <v>44986</v>
      </c>
      <c r="C68" s="140" t="s">
        <v>791</v>
      </c>
      <c r="D68" s="140" t="s">
        <v>876</v>
      </c>
      <c r="E68" s="140" t="s">
        <v>917</v>
      </c>
      <c r="F68" s="389" t="s">
        <v>918</v>
      </c>
      <c r="G68" s="140"/>
      <c r="H68" s="140"/>
      <c r="I68" s="140"/>
      <c r="J68" s="140"/>
      <c r="K68" s="140"/>
      <c r="L68" s="140"/>
      <c r="M68" s="66"/>
      <c r="N68" s="66"/>
      <c r="O68" s="66"/>
      <c r="P68" s="66"/>
      <c r="Q68" s="66"/>
      <c r="R68" s="66"/>
      <c r="S68" s="66"/>
      <c r="T68" s="66"/>
      <c r="U68" s="66"/>
      <c r="V68" s="66"/>
      <c r="W68" s="66"/>
    </row>
    <row r="69" spans="2:23" s="347" customFormat="1" ht="17">
      <c r="B69" s="397">
        <v>45017</v>
      </c>
      <c r="C69" s="221" t="s">
        <v>827</v>
      </c>
      <c r="D69" s="221" t="s">
        <v>919</v>
      </c>
      <c r="E69" s="221" t="s">
        <v>920</v>
      </c>
      <c r="F69" s="418" t="s">
        <v>921</v>
      </c>
      <c r="G69" s="221"/>
      <c r="H69" s="221"/>
      <c r="I69" s="221"/>
      <c r="J69" s="221"/>
      <c r="K69" s="221"/>
      <c r="L69" s="221"/>
      <c r="M69" s="396"/>
      <c r="N69" s="396"/>
      <c r="O69" s="396"/>
      <c r="P69" s="396"/>
      <c r="Q69" s="396"/>
      <c r="R69" s="396"/>
      <c r="S69" s="396"/>
      <c r="T69" s="396"/>
      <c r="U69" s="396"/>
      <c r="V69" s="396"/>
      <c r="W69" s="396"/>
    </row>
    <row r="70" spans="2:23" ht="39" customHeight="1">
      <c r="B70" s="265" t="s">
        <v>922</v>
      </c>
      <c r="C70" s="217"/>
      <c r="D70" s="140"/>
      <c r="E70" s="140"/>
      <c r="F70" s="140"/>
      <c r="G70" s="140"/>
      <c r="H70" s="140"/>
      <c r="I70" s="140"/>
      <c r="J70" s="140"/>
      <c r="K70" s="140"/>
      <c r="L70" s="140"/>
      <c r="M70" s="66"/>
      <c r="N70" s="66"/>
      <c r="O70" s="66"/>
      <c r="P70" s="66"/>
      <c r="Q70" s="66"/>
      <c r="R70" s="66"/>
      <c r="S70" s="66"/>
      <c r="T70" s="66"/>
      <c r="U70" s="66"/>
      <c r="V70" s="66"/>
      <c r="W70" s="66"/>
    </row>
    <row r="71" spans="2:23" ht="21" customHeight="1">
      <c r="B71" s="264" t="s">
        <v>811</v>
      </c>
      <c r="C71" s="71" t="s">
        <v>762</v>
      </c>
      <c r="D71" s="71" t="s">
        <v>812</v>
      </c>
      <c r="E71" s="71" t="s">
        <v>813</v>
      </c>
      <c r="F71" s="79" t="s">
        <v>814</v>
      </c>
      <c r="G71" s="140"/>
      <c r="H71" s="140"/>
      <c r="I71" s="140"/>
      <c r="J71" s="140"/>
      <c r="K71" s="140"/>
      <c r="L71" s="140"/>
      <c r="M71" s="66"/>
      <c r="N71" s="66"/>
      <c r="O71" s="66"/>
      <c r="P71" s="66"/>
      <c r="Q71" s="66"/>
      <c r="R71" s="66"/>
      <c r="S71" s="66"/>
      <c r="T71" s="66"/>
      <c r="U71" s="66"/>
      <c r="V71" s="66"/>
      <c r="W71" s="66"/>
    </row>
    <row r="72" spans="2:23" ht="17">
      <c r="B72" s="390" t="s">
        <v>923</v>
      </c>
      <c r="C72" s="140" t="s">
        <v>850</v>
      </c>
      <c r="D72" s="140" t="s">
        <v>876</v>
      </c>
      <c r="E72" s="140" t="s">
        <v>924</v>
      </c>
      <c r="F72" s="389" t="s">
        <v>685</v>
      </c>
      <c r="G72" s="140"/>
      <c r="H72" s="140"/>
      <c r="I72" s="140"/>
      <c r="J72" s="140"/>
      <c r="K72" s="140"/>
      <c r="L72" s="140"/>
      <c r="M72" s="66"/>
      <c r="N72" s="66"/>
      <c r="O72" s="66"/>
      <c r="P72" s="66"/>
      <c r="Q72" s="66"/>
      <c r="R72" s="66"/>
      <c r="S72" s="66"/>
      <c r="T72" s="66"/>
      <c r="U72" s="66"/>
      <c r="V72" s="66"/>
      <c r="W72" s="66"/>
    </row>
    <row r="73" spans="2:23" ht="39" customHeight="1">
      <c r="B73" s="390" t="s">
        <v>923</v>
      </c>
      <c r="C73" s="140" t="s">
        <v>875</v>
      </c>
      <c r="D73" s="140" t="s">
        <v>925</v>
      </c>
      <c r="E73" s="140" t="s">
        <v>926</v>
      </c>
      <c r="F73" s="389" t="s">
        <v>927</v>
      </c>
      <c r="G73" s="140"/>
      <c r="H73" s="140"/>
      <c r="I73" s="140"/>
      <c r="J73" s="140"/>
      <c r="K73" s="140"/>
      <c r="L73" s="140"/>
      <c r="M73" s="66"/>
      <c r="N73" s="66"/>
      <c r="O73" s="66"/>
      <c r="P73" s="66"/>
      <c r="Q73" s="66"/>
      <c r="R73" s="66"/>
      <c r="S73" s="66"/>
      <c r="T73" s="66"/>
      <c r="U73" s="66"/>
      <c r="V73" s="66"/>
      <c r="W73" s="66"/>
    </row>
    <row r="74" spans="2:23" s="347" customFormat="1" ht="17">
      <c r="B74" s="394"/>
      <c r="C74" s="221"/>
      <c r="D74" s="221"/>
      <c r="E74" s="221"/>
      <c r="F74" s="395"/>
      <c r="G74" s="221"/>
      <c r="H74" s="221"/>
      <c r="I74" s="221"/>
      <c r="J74" s="221"/>
      <c r="K74" s="221"/>
      <c r="L74" s="221"/>
      <c r="M74" s="396"/>
      <c r="N74" s="396"/>
      <c r="O74" s="396"/>
      <c r="P74" s="396"/>
      <c r="Q74" s="396"/>
      <c r="R74" s="396"/>
      <c r="S74" s="396"/>
      <c r="T74" s="396"/>
      <c r="U74" s="396"/>
      <c r="V74" s="396"/>
      <c r="W74" s="396"/>
    </row>
    <row r="75" spans="2:23" s="1" customFormat="1" ht="39" customHeight="1">
      <c r="B75" s="265" t="s">
        <v>928</v>
      </c>
      <c r="C75" s="217"/>
      <c r="D75" s="217"/>
      <c r="E75" s="217"/>
      <c r="F75" s="217"/>
      <c r="G75" s="140"/>
      <c r="H75" s="140"/>
      <c r="I75" s="140"/>
      <c r="J75" s="140"/>
      <c r="K75" s="140"/>
      <c r="L75" s="140"/>
      <c r="M75" s="80"/>
      <c r="N75" s="80"/>
      <c r="O75" s="80"/>
      <c r="P75" s="80"/>
      <c r="Q75" s="80"/>
      <c r="R75" s="80"/>
      <c r="S75" s="80"/>
      <c r="T75" s="80"/>
      <c r="U75" s="80"/>
      <c r="V75" s="80"/>
      <c r="W75" s="80"/>
    </row>
    <row r="76" spans="2:23" s="1" customFormat="1" ht="17">
      <c r="B76" s="264" t="s">
        <v>811</v>
      </c>
      <c r="C76" s="71" t="s">
        <v>762</v>
      </c>
      <c r="D76" s="71" t="s">
        <v>812</v>
      </c>
      <c r="E76" s="71" t="s">
        <v>813</v>
      </c>
      <c r="F76" s="79" t="s">
        <v>814</v>
      </c>
      <c r="G76" s="140"/>
      <c r="H76" s="140"/>
      <c r="I76" s="140"/>
      <c r="J76" s="140"/>
      <c r="K76" s="140"/>
      <c r="L76" s="140"/>
      <c r="M76" s="80"/>
      <c r="N76" s="80"/>
      <c r="O76" s="80"/>
      <c r="P76" s="80"/>
      <c r="Q76" s="80"/>
      <c r="R76" s="80"/>
      <c r="S76" s="80"/>
      <c r="T76" s="80"/>
      <c r="U76" s="80"/>
      <c r="V76" s="80"/>
      <c r="W76" s="80"/>
    </row>
    <row r="77" spans="2:23" s="1" customFormat="1" ht="48">
      <c r="B77" s="199">
        <v>44835</v>
      </c>
      <c r="C77" s="217" t="s">
        <v>875</v>
      </c>
      <c r="D77" s="217" t="s">
        <v>876</v>
      </c>
      <c r="E77" s="172" t="s">
        <v>929</v>
      </c>
      <c r="F77" s="389" t="s">
        <v>930</v>
      </c>
      <c r="G77" s="217"/>
      <c r="H77" s="217"/>
      <c r="I77" s="217"/>
      <c r="J77" s="217"/>
      <c r="K77" s="217"/>
      <c r="L77" s="217"/>
      <c r="M77" s="217"/>
      <c r="N77" s="388" t="s">
        <v>931</v>
      </c>
      <c r="O77" s="217"/>
      <c r="P77" s="80"/>
      <c r="Q77" s="80"/>
      <c r="R77" s="80"/>
      <c r="S77" s="80"/>
      <c r="T77" s="80"/>
      <c r="U77" s="80"/>
      <c r="V77" s="80"/>
      <c r="W77" s="80"/>
    </row>
    <row r="78" spans="2:23" s="1" customFormat="1" ht="17">
      <c r="B78" s="199">
        <v>44835</v>
      </c>
      <c r="C78" s="217" t="s">
        <v>266</v>
      </c>
      <c r="D78" s="217" t="s">
        <v>876</v>
      </c>
      <c r="E78" s="172" t="s">
        <v>932</v>
      </c>
      <c r="F78" s="386" t="s">
        <v>933</v>
      </c>
      <c r="G78" s="217"/>
      <c r="H78" s="217"/>
      <c r="I78" s="217"/>
      <c r="J78" s="217"/>
      <c r="K78" s="217"/>
      <c r="L78" s="217"/>
      <c r="M78" s="217"/>
      <c r="N78" s="388" t="s">
        <v>931</v>
      </c>
      <c r="O78" s="217"/>
      <c r="P78" s="80"/>
      <c r="Q78" s="80"/>
      <c r="R78" s="80"/>
      <c r="S78" s="80"/>
      <c r="T78" s="80"/>
      <c r="U78" s="80"/>
      <c r="V78" s="80"/>
      <c r="W78" s="80"/>
    </row>
    <row r="79" spans="2:23" ht="12.75" customHeight="1">
      <c r="B79" s="264"/>
      <c r="C79" s="71"/>
      <c r="D79" s="71"/>
      <c r="E79" s="334"/>
      <c r="F79" s="335"/>
      <c r="G79" s="155"/>
      <c r="H79" s="140"/>
      <c r="I79" s="140"/>
      <c r="J79" s="140"/>
      <c r="K79" s="140"/>
      <c r="L79" s="140"/>
      <c r="M79" s="66"/>
      <c r="N79" s="66"/>
      <c r="O79" s="66"/>
      <c r="P79" s="66"/>
      <c r="Q79" s="66"/>
      <c r="R79" s="66"/>
      <c r="S79" s="66"/>
      <c r="T79" s="66"/>
      <c r="U79" s="66"/>
      <c r="V79" s="66"/>
      <c r="W79" s="66"/>
    </row>
    <row r="80" spans="2:23" s="313" customFormat="1" ht="39" customHeight="1">
      <c r="B80" s="266" t="s">
        <v>934</v>
      </c>
      <c r="C80" s="192"/>
      <c r="D80" s="192"/>
      <c r="E80" s="192"/>
      <c r="F80" s="192"/>
      <c r="G80" s="89"/>
      <c r="H80" s="89"/>
      <c r="I80" s="89"/>
      <c r="J80" s="89"/>
      <c r="K80" s="89"/>
      <c r="L80" s="89"/>
      <c r="M80" s="86"/>
      <c r="N80" s="86"/>
      <c r="O80" s="86"/>
      <c r="P80" s="86"/>
      <c r="Q80" s="86"/>
      <c r="R80" s="86"/>
      <c r="S80" s="86"/>
      <c r="T80" s="86"/>
      <c r="U80" s="86"/>
      <c r="V80" s="86"/>
      <c r="W80" s="86"/>
    </row>
    <row r="81" spans="2:23" s="70" customFormat="1" ht="17">
      <c r="B81" s="264" t="s">
        <v>811</v>
      </c>
      <c r="C81" s="71" t="s">
        <v>762</v>
      </c>
      <c r="D81" s="71" t="s">
        <v>812</v>
      </c>
      <c r="E81" s="334" t="s">
        <v>813</v>
      </c>
      <c r="F81" s="335" t="s">
        <v>814</v>
      </c>
      <c r="G81" s="155"/>
      <c r="H81" s="155"/>
      <c r="I81" s="155"/>
      <c r="J81" s="155"/>
      <c r="K81" s="155"/>
      <c r="L81" s="155"/>
      <c r="M81" s="114"/>
      <c r="N81" s="114"/>
      <c r="O81" s="114"/>
      <c r="P81" s="114"/>
      <c r="Q81" s="114"/>
      <c r="R81" s="114"/>
      <c r="S81" s="114"/>
      <c r="T81" s="114"/>
      <c r="U81" s="114"/>
      <c r="V81" s="114"/>
      <c r="W81" s="114"/>
    </row>
    <row r="82" spans="2:23" s="70" customFormat="1" ht="17">
      <c r="B82" s="195">
        <v>44774</v>
      </c>
      <c r="C82" s="54" t="s">
        <v>155</v>
      </c>
      <c r="D82" s="54" t="s">
        <v>935</v>
      </c>
      <c r="E82" s="148" t="s">
        <v>936</v>
      </c>
      <c r="F82" s="380"/>
      <c r="G82" s="155"/>
      <c r="H82" s="155"/>
      <c r="I82" s="155"/>
      <c r="J82" s="155"/>
      <c r="K82" s="155"/>
      <c r="L82" s="155"/>
      <c r="M82" s="114"/>
      <c r="N82" s="114"/>
      <c r="O82" s="114"/>
      <c r="P82" s="114"/>
      <c r="Q82" s="114"/>
      <c r="R82" s="114"/>
      <c r="S82" s="114"/>
      <c r="T82" s="114"/>
      <c r="U82" s="114"/>
      <c r="V82" s="114"/>
      <c r="W82" s="114"/>
    </row>
    <row r="83" spans="2:23" s="70" customFormat="1" ht="34">
      <c r="B83" s="195">
        <v>44774</v>
      </c>
      <c r="C83" s="142" t="s">
        <v>937</v>
      </c>
      <c r="D83" s="54" t="s">
        <v>938</v>
      </c>
      <c r="E83" s="383" t="s">
        <v>939</v>
      </c>
      <c r="F83" s="380"/>
      <c r="G83" s="155"/>
      <c r="H83" s="155"/>
      <c r="I83" s="155"/>
      <c r="J83" s="155"/>
      <c r="K83" s="155"/>
      <c r="L83" s="155"/>
      <c r="M83" s="114"/>
      <c r="N83" s="114"/>
      <c r="O83" s="114"/>
      <c r="P83" s="114"/>
      <c r="Q83" s="114"/>
      <c r="R83" s="114"/>
      <c r="S83" s="114"/>
      <c r="T83" s="114"/>
      <c r="U83" s="114"/>
      <c r="V83" s="114"/>
      <c r="W83" s="114"/>
    </row>
    <row r="84" spans="2:23" s="70" customFormat="1" ht="17">
      <c r="B84" s="195">
        <v>44774</v>
      </c>
      <c r="C84" s="54" t="s">
        <v>940</v>
      </c>
      <c r="D84" s="54" t="s">
        <v>938</v>
      </c>
      <c r="E84" s="73" t="s">
        <v>941</v>
      </c>
      <c r="F84" s="380"/>
      <c r="G84" s="155"/>
      <c r="H84" s="155"/>
      <c r="I84" s="155"/>
      <c r="J84" s="155"/>
      <c r="K84" s="155"/>
      <c r="L84" s="155"/>
      <c r="M84" s="114"/>
      <c r="N84" s="114"/>
      <c r="O84" s="114"/>
      <c r="P84" s="114"/>
      <c r="Q84" s="114"/>
      <c r="R84" s="114"/>
      <c r="S84" s="114"/>
      <c r="T84" s="114"/>
      <c r="U84" s="114"/>
      <c r="V84" s="114"/>
      <c r="W84" s="114"/>
    </row>
    <row r="85" spans="2:23" s="70" customFormat="1" ht="17">
      <c r="B85" s="195">
        <v>44774</v>
      </c>
      <c r="C85" s="54" t="s">
        <v>942</v>
      </c>
      <c r="D85" s="54" t="s">
        <v>35</v>
      </c>
      <c r="E85" s="384" t="s">
        <v>943</v>
      </c>
      <c r="F85" s="380"/>
      <c r="G85" s="155"/>
      <c r="H85" s="155"/>
      <c r="I85" s="155"/>
      <c r="J85" s="155"/>
      <c r="K85" s="155"/>
      <c r="L85" s="155"/>
      <c r="M85" s="114"/>
      <c r="N85" s="114"/>
      <c r="O85" s="114"/>
      <c r="P85" s="114"/>
      <c r="Q85" s="114"/>
      <c r="R85" s="114"/>
      <c r="S85" s="114"/>
      <c r="T85" s="114"/>
      <c r="U85" s="114"/>
      <c r="V85" s="114"/>
      <c r="W85" s="114"/>
    </row>
    <row r="86" spans="2:23" s="70" customFormat="1" ht="17">
      <c r="B86" s="195">
        <v>44774</v>
      </c>
      <c r="C86" s="54" t="s">
        <v>944</v>
      </c>
      <c r="D86" s="54" t="s">
        <v>816</v>
      </c>
      <c r="E86" s="73" t="s">
        <v>945</v>
      </c>
      <c r="F86" s="386" t="s">
        <v>946</v>
      </c>
      <c r="G86" s="155"/>
      <c r="H86" s="155"/>
      <c r="I86" s="155"/>
      <c r="J86" s="155"/>
      <c r="K86" s="155"/>
      <c r="L86" s="155"/>
      <c r="M86" s="114"/>
      <c r="N86" s="114"/>
      <c r="O86" s="114"/>
      <c r="P86" s="114"/>
      <c r="Q86" s="114"/>
      <c r="R86" s="114"/>
      <c r="S86" s="114"/>
      <c r="T86" s="114"/>
      <c r="U86" s="114"/>
      <c r="V86" s="114"/>
      <c r="W86" s="114"/>
    </row>
    <row r="87" spans="2:23" s="255" customFormat="1" ht="17">
      <c r="B87" s="195">
        <v>44774</v>
      </c>
      <c r="C87" s="82" t="s">
        <v>947</v>
      </c>
      <c r="D87" s="82" t="s">
        <v>816</v>
      </c>
      <c r="E87" s="385" t="s">
        <v>948</v>
      </c>
      <c r="F87" s="381"/>
      <c r="G87" s="382"/>
      <c r="H87" s="382"/>
      <c r="I87" s="382"/>
      <c r="J87" s="382"/>
      <c r="K87" s="382"/>
      <c r="L87" s="382"/>
      <c r="M87" s="259"/>
      <c r="N87" s="259"/>
      <c r="O87" s="259"/>
      <c r="P87" s="259"/>
      <c r="Q87" s="259"/>
      <c r="R87" s="259"/>
      <c r="S87" s="259"/>
      <c r="T87" s="259"/>
      <c r="U87" s="259"/>
      <c r="V87" s="259"/>
      <c r="W87" s="259"/>
    </row>
    <row r="88" spans="2:23" s="313" customFormat="1" ht="39" customHeight="1">
      <c r="B88" s="266" t="s">
        <v>949</v>
      </c>
      <c r="C88" s="192"/>
      <c r="D88" s="192"/>
      <c r="E88" s="314"/>
      <c r="F88" s="314"/>
      <c r="G88" s="356"/>
      <c r="H88" s="356"/>
      <c r="I88" s="356"/>
      <c r="J88" s="356"/>
      <c r="K88" s="356"/>
      <c r="L88" s="356"/>
      <c r="M88" s="86"/>
      <c r="N88" s="86"/>
      <c r="O88" s="86"/>
      <c r="P88" s="86"/>
      <c r="Q88" s="86"/>
      <c r="R88" s="86"/>
      <c r="S88" s="86"/>
      <c r="T88" s="86"/>
      <c r="U88" s="86"/>
      <c r="V88" s="86"/>
      <c r="W88" s="86"/>
    </row>
    <row r="89" spans="2:23" s="70" customFormat="1" ht="17">
      <c r="B89" s="264" t="s">
        <v>811</v>
      </c>
      <c r="C89" s="71" t="s">
        <v>762</v>
      </c>
      <c r="D89" s="71" t="s">
        <v>812</v>
      </c>
      <c r="E89" s="334" t="s">
        <v>813</v>
      </c>
      <c r="F89" s="335" t="s">
        <v>765</v>
      </c>
      <c r="G89" s="155"/>
      <c r="H89" s="155"/>
      <c r="I89" s="155"/>
      <c r="J89" s="155"/>
      <c r="K89" s="155"/>
      <c r="L89" s="155"/>
      <c r="M89" s="114"/>
      <c r="N89" s="114"/>
      <c r="O89" s="114"/>
      <c r="P89" s="114"/>
      <c r="Q89" s="114"/>
      <c r="R89" s="114"/>
      <c r="S89" s="114"/>
      <c r="T89" s="114"/>
      <c r="U89" s="114"/>
      <c r="V89" s="114"/>
      <c r="W89" s="114"/>
    </row>
    <row r="90" spans="2:23" s="70" customFormat="1" ht="17">
      <c r="B90" s="195">
        <v>44764</v>
      </c>
      <c r="C90" s="54" t="s">
        <v>767</v>
      </c>
      <c r="D90" s="54" t="s">
        <v>876</v>
      </c>
      <c r="E90" s="148" t="s">
        <v>950</v>
      </c>
      <c r="F90" s="294" t="s">
        <v>951</v>
      </c>
      <c r="G90" s="155"/>
      <c r="H90" s="155"/>
      <c r="I90" s="155"/>
      <c r="J90" s="155"/>
      <c r="K90" s="155"/>
      <c r="L90" s="155"/>
      <c r="M90" s="114"/>
      <c r="N90" s="114"/>
      <c r="O90" s="114"/>
      <c r="P90" s="114"/>
      <c r="Q90" s="114"/>
      <c r="R90" s="114"/>
      <c r="S90" s="114"/>
      <c r="T90" s="114"/>
      <c r="U90" s="114"/>
      <c r="V90" s="114"/>
      <c r="W90" s="114"/>
    </row>
    <row r="91" spans="2:23" s="70" customFormat="1" ht="17">
      <c r="B91" s="195">
        <v>44764</v>
      </c>
      <c r="C91" s="54" t="s">
        <v>834</v>
      </c>
      <c r="D91" s="54" t="s">
        <v>952</v>
      </c>
      <c r="E91" s="148" t="s">
        <v>953</v>
      </c>
      <c r="F91" s="294" t="s">
        <v>954</v>
      </c>
      <c r="G91" s="155"/>
      <c r="H91" s="155"/>
      <c r="I91" s="155"/>
      <c r="J91" s="155"/>
      <c r="K91" s="155"/>
      <c r="L91" s="155"/>
      <c r="M91" s="114"/>
      <c r="N91" s="114"/>
      <c r="O91" s="114"/>
      <c r="P91" s="114"/>
      <c r="Q91" s="114"/>
      <c r="R91" s="114"/>
      <c r="S91" s="114"/>
      <c r="T91" s="114"/>
      <c r="U91" s="114"/>
      <c r="V91" s="114"/>
      <c r="W91" s="114"/>
    </row>
    <row r="92" spans="2:23" s="70" customFormat="1" ht="17">
      <c r="B92" s="194">
        <v>44743</v>
      </c>
      <c r="C92" s="140" t="s">
        <v>822</v>
      </c>
      <c r="D92" s="140" t="s">
        <v>955</v>
      </c>
      <c r="E92" s="169" t="s">
        <v>956</v>
      </c>
      <c r="F92" s="336" t="s">
        <v>957</v>
      </c>
      <c r="G92" s="155"/>
      <c r="H92" s="155"/>
      <c r="I92" s="155"/>
      <c r="J92" s="155"/>
      <c r="K92" s="155"/>
      <c r="L92" s="155"/>
      <c r="M92" s="114"/>
      <c r="N92" s="114"/>
      <c r="O92" s="114"/>
      <c r="P92" s="114"/>
      <c r="Q92" s="114"/>
      <c r="R92" s="114"/>
      <c r="S92" s="114"/>
      <c r="T92" s="114"/>
      <c r="U92" s="114"/>
      <c r="V92" s="114"/>
      <c r="W92" s="114"/>
    </row>
    <row r="93" spans="2:23" s="70" customFormat="1" ht="17">
      <c r="B93" s="194">
        <v>44378</v>
      </c>
      <c r="C93" s="140" t="s">
        <v>790</v>
      </c>
      <c r="D93" s="140" t="s">
        <v>24</v>
      </c>
      <c r="E93" s="169" t="s">
        <v>958</v>
      </c>
      <c r="F93" s="294" t="s">
        <v>959</v>
      </c>
      <c r="G93" s="155"/>
      <c r="H93" s="155"/>
      <c r="I93" s="155"/>
      <c r="J93" s="155"/>
      <c r="K93" s="155"/>
      <c r="L93" s="155"/>
      <c r="M93" s="114"/>
      <c r="N93" s="114"/>
      <c r="O93" s="114"/>
      <c r="P93" s="114"/>
      <c r="Q93" s="114"/>
      <c r="R93" s="114"/>
      <c r="S93" s="114"/>
      <c r="T93" s="114"/>
      <c r="U93" s="114"/>
      <c r="V93" s="114"/>
      <c r="W93" s="114"/>
    </row>
    <row r="94" spans="2:23" s="70" customFormat="1" ht="17">
      <c r="B94" s="194">
        <v>44713</v>
      </c>
      <c r="C94" s="140" t="s">
        <v>854</v>
      </c>
      <c r="D94" s="140" t="s">
        <v>960</v>
      </c>
      <c r="E94" s="169" t="s">
        <v>961</v>
      </c>
      <c r="F94" s="336" t="s">
        <v>697</v>
      </c>
      <c r="G94" s="155"/>
      <c r="H94" s="155"/>
      <c r="I94" s="155"/>
      <c r="J94" s="155"/>
      <c r="K94" s="155"/>
      <c r="L94" s="155"/>
      <c r="M94" s="114"/>
      <c r="N94" s="114"/>
      <c r="O94" s="114"/>
      <c r="P94" s="114"/>
      <c r="Q94" s="114"/>
      <c r="R94" s="114"/>
      <c r="S94" s="114"/>
      <c r="T94" s="114"/>
      <c r="U94" s="114"/>
      <c r="V94" s="114"/>
      <c r="W94" s="114"/>
    </row>
    <row r="95" spans="2:23" s="78" customFormat="1" ht="38.25" customHeight="1">
      <c r="B95" s="266" t="s">
        <v>962</v>
      </c>
      <c r="C95" s="192"/>
      <c r="D95" s="192"/>
      <c r="E95" s="192"/>
      <c r="F95" s="192"/>
      <c r="G95" s="89"/>
      <c r="H95" s="89"/>
      <c r="I95" s="89"/>
      <c r="J95" s="89"/>
      <c r="K95" s="89"/>
      <c r="L95" s="89"/>
      <c r="M95" s="77"/>
      <c r="N95" s="77"/>
      <c r="O95" s="77"/>
      <c r="P95" s="77"/>
      <c r="Q95" s="77"/>
      <c r="R95" s="77"/>
      <c r="S95" s="77"/>
      <c r="T95" s="77"/>
      <c r="U95" s="77"/>
      <c r="V95" s="77"/>
      <c r="W95" s="77"/>
    </row>
    <row r="96" spans="2:23" ht="15" customHeight="1">
      <c r="B96" s="264" t="s">
        <v>811</v>
      </c>
      <c r="C96" s="71" t="s">
        <v>762</v>
      </c>
      <c r="D96" s="71" t="s">
        <v>812</v>
      </c>
      <c r="E96" s="71" t="s">
        <v>813</v>
      </c>
      <c r="F96" s="79" t="s">
        <v>765</v>
      </c>
      <c r="G96" s="140"/>
      <c r="H96" s="140"/>
      <c r="I96" s="140"/>
      <c r="J96" s="140"/>
      <c r="K96" s="140"/>
      <c r="L96" s="140"/>
      <c r="M96" s="66"/>
      <c r="N96" s="66"/>
      <c r="O96" s="66"/>
      <c r="P96" s="66"/>
      <c r="Q96" s="66"/>
      <c r="R96" s="66"/>
      <c r="S96" s="66"/>
      <c r="T96" s="66"/>
      <c r="U96" s="66"/>
      <c r="V96" s="66"/>
      <c r="W96" s="66"/>
    </row>
    <row r="97" spans="1:61" s="70" customFormat="1" ht="15" customHeight="1">
      <c r="B97" s="194">
        <v>44682</v>
      </c>
      <c r="C97" s="69" t="s">
        <v>963</v>
      </c>
      <c r="D97" s="69" t="s">
        <v>964</v>
      </c>
      <c r="E97" s="69" t="s">
        <v>965</v>
      </c>
      <c r="F97" s="228" t="s">
        <v>501</v>
      </c>
      <c r="G97" s="155"/>
      <c r="H97" s="155"/>
      <c r="I97" s="155"/>
      <c r="J97" s="155"/>
      <c r="K97" s="155"/>
      <c r="L97" s="155"/>
      <c r="M97" s="155"/>
      <c r="N97" s="155"/>
      <c r="O97" s="155"/>
      <c r="P97" s="155"/>
      <c r="Q97" s="155"/>
      <c r="R97" s="155"/>
      <c r="S97" s="155"/>
      <c r="T97" s="155"/>
      <c r="U97" s="155"/>
      <c r="V97" s="155"/>
      <c r="W97" s="155"/>
    </row>
    <row r="98" spans="1:61" s="70" customFormat="1" ht="32">
      <c r="B98" s="194">
        <v>44713</v>
      </c>
      <c r="C98" s="69" t="s">
        <v>963</v>
      </c>
      <c r="D98" s="69" t="s">
        <v>815</v>
      </c>
      <c r="E98" s="69" t="s">
        <v>966</v>
      </c>
      <c r="F98" s="246" t="s">
        <v>967</v>
      </c>
      <c r="G98" s="155"/>
      <c r="H98" s="155"/>
      <c r="I98" s="155"/>
      <c r="J98" s="155"/>
      <c r="K98" s="155"/>
      <c r="L98" s="155"/>
      <c r="M98" s="155"/>
      <c r="N98" s="155"/>
      <c r="O98" s="155"/>
      <c r="P98" s="155"/>
      <c r="Q98" s="155"/>
      <c r="R98" s="155"/>
      <c r="S98" s="155"/>
      <c r="T98" s="155"/>
      <c r="U98" s="155"/>
      <c r="V98" s="155"/>
      <c r="W98" s="155"/>
    </row>
    <row r="99" spans="1:61" s="70" customFormat="1" ht="15" customHeight="1">
      <c r="B99" s="194">
        <v>44713</v>
      </c>
      <c r="C99" s="69" t="s">
        <v>963</v>
      </c>
      <c r="D99" s="69" t="s">
        <v>968</v>
      </c>
      <c r="E99" s="69" t="s">
        <v>969</v>
      </c>
      <c r="F99" s="228" t="s">
        <v>970</v>
      </c>
      <c r="G99" s="155"/>
      <c r="H99" s="155"/>
      <c r="I99" s="155"/>
      <c r="J99" s="155"/>
      <c r="K99" s="155"/>
      <c r="L99" s="155"/>
      <c r="M99" s="155"/>
      <c r="N99" s="155"/>
      <c r="O99" s="155"/>
      <c r="P99" s="155"/>
      <c r="Q99" s="155"/>
      <c r="R99" s="155"/>
      <c r="S99" s="155"/>
      <c r="T99" s="155"/>
      <c r="U99" s="155"/>
      <c r="V99" s="155"/>
      <c r="W99" s="155"/>
    </row>
    <row r="100" spans="1:61" s="70" customFormat="1" ht="15" customHeight="1">
      <c r="B100" s="194">
        <v>44713</v>
      </c>
      <c r="C100" s="69" t="s">
        <v>910</v>
      </c>
      <c r="D100" s="69" t="s">
        <v>971</v>
      </c>
      <c r="E100" s="69" t="s">
        <v>972</v>
      </c>
      <c r="F100" s="228" t="s">
        <v>973</v>
      </c>
      <c r="G100" s="155"/>
      <c r="H100" s="155"/>
      <c r="I100" s="155"/>
      <c r="J100" s="155"/>
      <c r="K100" s="155"/>
      <c r="L100" s="155"/>
      <c r="M100" s="155"/>
      <c r="N100" s="155"/>
      <c r="O100" s="155"/>
      <c r="P100" s="155"/>
      <c r="Q100" s="155"/>
      <c r="R100" s="155"/>
      <c r="S100" s="155"/>
      <c r="T100" s="155"/>
      <c r="U100" s="155"/>
      <c r="V100" s="155"/>
      <c r="W100" s="155"/>
    </row>
    <row r="101" spans="1:61" s="70" customFormat="1" ht="30" customHeight="1">
      <c r="B101" s="194">
        <v>44713</v>
      </c>
      <c r="C101" s="69" t="s">
        <v>769</v>
      </c>
      <c r="D101" s="69" t="s">
        <v>974</v>
      </c>
      <c r="E101" s="217" t="s">
        <v>975</v>
      </c>
      <c r="F101" s="228" t="s">
        <v>796</v>
      </c>
      <c r="G101" s="155"/>
      <c r="H101" s="155"/>
      <c r="I101" s="155"/>
      <c r="J101" s="155"/>
      <c r="K101" s="155"/>
      <c r="L101" s="155"/>
      <c r="M101" s="155"/>
      <c r="N101" s="155"/>
      <c r="O101" s="155"/>
      <c r="P101" s="155"/>
      <c r="Q101" s="155"/>
      <c r="R101" s="155"/>
      <c r="S101" s="155"/>
      <c r="T101" s="155"/>
      <c r="U101" s="155"/>
      <c r="V101" s="155"/>
      <c r="W101" s="155"/>
    </row>
    <row r="102" spans="1:61" s="78" customFormat="1" ht="39" customHeight="1">
      <c r="B102" s="266" t="s">
        <v>976</v>
      </c>
      <c r="C102" s="192"/>
      <c r="D102" s="192"/>
      <c r="E102" s="192"/>
      <c r="F102" s="192"/>
      <c r="G102" s="89"/>
      <c r="H102" s="89"/>
      <c r="I102" s="89"/>
      <c r="J102" s="89"/>
      <c r="K102" s="89"/>
      <c r="L102" s="89"/>
      <c r="M102" s="77"/>
      <c r="N102" s="77"/>
      <c r="O102" s="77"/>
      <c r="P102" s="77"/>
      <c r="Q102" s="77"/>
      <c r="R102" s="77"/>
      <c r="S102" s="77"/>
      <c r="T102" s="77"/>
      <c r="U102" s="77"/>
      <c r="V102" s="77"/>
      <c r="W102" s="77"/>
    </row>
    <row r="103" spans="1:61" ht="15" customHeight="1">
      <c r="B103" s="264" t="s">
        <v>811</v>
      </c>
      <c r="C103" s="71" t="s">
        <v>762</v>
      </c>
      <c r="D103" s="71" t="s">
        <v>812</v>
      </c>
      <c r="E103" s="71" t="s">
        <v>813</v>
      </c>
      <c r="F103" s="79" t="s">
        <v>765</v>
      </c>
      <c r="G103" s="140"/>
      <c r="H103" s="140"/>
      <c r="I103" s="140"/>
      <c r="J103" s="140"/>
      <c r="K103" s="140"/>
      <c r="L103" s="140"/>
      <c r="M103" s="66"/>
      <c r="N103" s="66"/>
      <c r="O103" s="66"/>
      <c r="P103" s="66"/>
      <c r="Q103" s="66"/>
      <c r="R103" s="66"/>
      <c r="S103" s="66"/>
      <c r="T103" s="66"/>
      <c r="U103" s="66"/>
      <c r="V103" s="66"/>
      <c r="W103" s="66"/>
    </row>
    <row r="104" spans="1:61" s="70" customFormat="1" ht="15" customHeight="1">
      <c r="B104" s="195">
        <v>44673</v>
      </c>
      <c r="C104" s="54" t="s">
        <v>963</v>
      </c>
      <c r="D104" s="54" t="s">
        <v>815</v>
      </c>
      <c r="E104" s="54" t="s">
        <v>977</v>
      </c>
      <c r="F104" s="228" t="s">
        <v>978</v>
      </c>
      <c r="G104" s="155"/>
      <c r="H104" s="155"/>
      <c r="I104" s="155"/>
      <c r="J104" s="155"/>
      <c r="K104" s="155"/>
      <c r="L104" s="155"/>
      <c r="M104" s="114"/>
      <c r="N104" s="114"/>
      <c r="O104" s="114"/>
      <c r="P104" s="114"/>
      <c r="Q104" s="114"/>
      <c r="R104" s="114"/>
      <c r="S104" s="114"/>
      <c r="T104" s="114"/>
      <c r="U104" s="114"/>
      <c r="V104" s="114"/>
      <c r="W104" s="114"/>
    </row>
    <row r="105" spans="1:61" ht="21.75" customHeight="1">
      <c r="B105" s="199">
        <v>44615</v>
      </c>
      <c r="C105" s="140" t="s">
        <v>767</v>
      </c>
      <c r="D105" s="140" t="s">
        <v>815</v>
      </c>
      <c r="E105" s="140" t="s">
        <v>979</v>
      </c>
      <c r="F105" s="228" t="s">
        <v>980</v>
      </c>
      <c r="G105" s="140"/>
      <c r="H105" s="140"/>
      <c r="I105" s="140"/>
      <c r="J105" s="140"/>
      <c r="K105" s="140"/>
      <c r="L105" s="140"/>
      <c r="M105" s="66"/>
      <c r="N105" s="66"/>
      <c r="O105" s="66"/>
      <c r="P105" s="66"/>
      <c r="Q105" s="66"/>
      <c r="R105" s="66"/>
      <c r="S105" s="66"/>
      <c r="T105" s="66"/>
      <c r="U105" s="66"/>
      <c r="V105" s="66"/>
      <c r="W105" s="66"/>
    </row>
    <row r="106" spans="1:61" ht="16.5" customHeight="1">
      <c r="B106" s="199">
        <v>44615</v>
      </c>
      <c r="C106" s="140" t="s">
        <v>767</v>
      </c>
      <c r="D106" s="140" t="s">
        <v>815</v>
      </c>
      <c r="E106" s="140" t="s">
        <v>981</v>
      </c>
      <c r="F106" s="228" t="s">
        <v>713</v>
      </c>
      <c r="G106" s="140"/>
      <c r="H106" s="140"/>
      <c r="I106" s="140"/>
      <c r="J106" s="140"/>
      <c r="K106" s="140"/>
      <c r="L106" s="140"/>
      <c r="M106" s="66"/>
      <c r="N106" s="66"/>
      <c r="O106" s="66"/>
      <c r="P106" s="66"/>
      <c r="Q106" s="66"/>
      <c r="R106" s="66"/>
      <c r="S106" s="66"/>
      <c r="T106" s="66"/>
      <c r="U106" s="66"/>
      <c r="V106" s="66"/>
      <c r="W106" s="66"/>
    </row>
    <row r="107" spans="1:61" ht="16.5" customHeight="1">
      <c r="B107" s="194">
        <v>44593</v>
      </c>
      <c r="C107" s="69" t="s">
        <v>767</v>
      </c>
      <c r="D107" s="69" t="s">
        <v>823</v>
      </c>
      <c r="E107" s="217" t="s">
        <v>797</v>
      </c>
      <c r="F107" s="228" t="s">
        <v>798</v>
      </c>
      <c r="G107" s="140"/>
      <c r="H107" s="140"/>
      <c r="I107" s="140"/>
      <c r="J107" s="140"/>
      <c r="K107" s="140"/>
      <c r="L107" s="140"/>
      <c r="M107" s="66"/>
      <c r="N107" s="66"/>
      <c r="O107" s="66"/>
      <c r="P107" s="66"/>
      <c r="Q107" s="66"/>
      <c r="R107" s="66"/>
      <c r="S107" s="66"/>
      <c r="T107" s="66"/>
      <c r="U107" s="66"/>
      <c r="V107" s="66"/>
      <c r="W107" s="66"/>
    </row>
    <row r="108" spans="1:61" s="78" customFormat="1" ht="28.5" customHeight="1">
      <c r="A108" s="292"/>
      <c r="B108" s="266" t="s">
        <v>982</v>
      </c>
      <c r="C108" s="192"/>
      <c r="D108" s="192"/>
      <c r="E108" s="192"/>
      <c r="F108" s="192"/>
      <c r="G108" s="192"/>
      <c r="H108" s="192"/>
      <c r="I108" s="192"/>
      <c r="J108" s="192"/>
      <c r="K108" s="192"/>
      <c r="L108" s="192"/>
      <c r="M108" s="192"/>
      <c r="N108" s="192"/>
      <c r="O108" s="77"/>
      <c r="P108" s="77"/>
      <c r="Q108" s="77"/>
      <c r="R108" s="77"/>
      <c r="S108" s="77"/>
      <c r="T108" s="77"/>
      <c r="U108" s="77"/>
      <c r="V108" s="77"/>
      <c r="W108" s="77"/>
      <c r="X108" s="292"/>
      <c r="Y108" s="292"/>
      <c r="Z108" s="292"/>
      <c r="AA108" s="292"/>
      <c r="AB108" s="292"/>
      <c r="AC108" s="292"/>
      <c r="AD108" s="292"/>
      <c r="AE108" s="292"/>
      <c r="AF108" s="292"/>
      <c r="AG108" s="292"/>
      <c r="AH108" s="292"/>
      <c r="AI108" s="292"/>
      <c r="AJ108" s="292"/>
      <c r="AK108" s="292"/>
      <c r="AL108" s="292"/>
      <c r="AM108" s="292"/>
      <c r="AN108" s="292"/>
      <c r="AO108" s="292"/>
      <c r="AP108" s="292"/>
      <c r="AQ108" s="292"/>
      <c r="AR108" s="292"/>
      <c r="AS108" s="292"/>
      <c r="AT108" s="292"/>
      <c r="AU108" s="292"/>
      <c r="AV108" s="292"/>
      <c r="AW108" s="292"/>
      <c r="AX108" s="292"/>
      <c r="AY108" s="292"/>
      <c r="AZ108" s="292"/>
      <c r="BA108" s="292"/>
      <c r="BB108" s="292"/>
      <c r="BC108" s="292"/>
      <c r="BD108" s="292"/>
      <c r="BE108" s="292"/>
      <c r="BF108" s="292"/>
      <c r="BG108" s="292"/>
      <c r="BH108" s="292"/>
      <c r="BI108" s="292"/>
    </row>
    <row r="109" spans="1:61" ht="17">
      <c r="A109" s="254"/>
      <c r="B109" s="264" t="s">
        <v>811</v>
      </c>
      <c r="C109" s="71" t="s">
        <v>762</v>
      </c>
      <c r="D109" s="71" t="s">
        <v>812</v>
      </c>
      <c r="E109" s="71" t="s">
        <v>813</v>
      </c>
      <c r="F109" s="79" t="s">
        <v>765</v>
      </c>
      <c r="G109" s="80"/>
      <c r="H109" s="80"/>
      <c r="I109" s="80"/>
      <c r="J109" s="80"/>
      <c r="K109" s="80"/>
      <c r="L109" s="80"/>
      <c r="M109" s="80"/>
      <c r="N109" s="254"/>
      <c r="O109" s="66"/>
      <c r="P109" s="66"/>
      <c r="Q109" s="66"/>
      <c r="R109" s="66"/>
      <c r="S109" s="66"/>
      <c r="T109" s="66"/>
      <c r="U109" s="66"/>
      <c r="V109" s="66"/>
      <c r="W109" s="66"/>
      <c r="X109" s="254"/>
      <c r="Y109" s="254"/>
      <c r="Z109" s="254"/>
      <c r="AA109" s="254"/>
      <c r="AB109" s="254"/>
      <c r="AC109" s="254"/>
      <c r="AD109" s="254"/>
      <c r="AE109" s="254"/>
      <c r="AF109" s="254"/>
      <c r="AG109" s="254"/>
      <c r="AH109" s="254"/>
      <c r="AI109" s="254"/>
      <c r="AJ109" s="254"/>
      <c r="AK109" s="254"/>
      <c r="AL109" s="254"/>
      <c r="AM109" s="254"/>
      <c r="AN109" s="254"/>
      <c r="AO109" s="254"/>
      <c r="AP109" s="254"/>
      <c r="AQ109" s="254"/>
      <c r="AR109" s="254"/>
      <c r="AS109" s="254"/>
      <c r="AT109" s="254"/>
      <c r="AU109" s="254"/>
      <c r="AV109" s="254"/>
      <c r="AW109" s="254"/>
      <c r="AX109" s="254"/>
      <c r="AY109" s="254"/>
      <c r="AZ109" s="254"/>
      <c r="BA109" s="254"/>
      <c r="BB109" s="254"/>
      <c r="BC109" s="254"/>
      <c r="BD109" s="254"/>
      <c r="BE109" s="254"/>
      <c r="BF109" s="254"/>
      <c r="BG109" s="254"/>
      <c r="BH109" s="254"/>
      <c r="BI109" s="254"/>
    </row>
    <row r="110" spans="1:61" s="70" customFormat="1" ht="17">
      <c r="B110" s="195">
        <v>44621</v>
      </c>
      <c r="C110" s="54" t="s">
        <v>785</v>
      </c>
      <c r="D110" s="54" t="s">
        <v>33</v>
      </c>
      <c r="E110" s="54" t="s">
        <v>983</v>
      </c>
      <c r="F110" s="228" t="s">
        <v>984</v>
      </c>
      <c r="G110" s="114"/>
      <c r="H110" s="114"/>
      <c r="I110" s="114"/>
      <c r="J110" s="114"/>
      <c r="K110" s="114"/>
      <c r="L110" s="114"/>
      <c r="M110" s="114"/>
      <c r="N110" s="241"/>
      <c r="O110" s="114"/>
      <c r="P110" s="114"/>
      <c r="Q110" s="114"/>
      <c r="R110" s="114"/>
      <c r="S110" s="114"/>
      <c r="T110" s="114"/>
      <c r="U110" s="114"/>
      <c r="V110" s="114"/>
      <c r="W110" s="114"/>
    </row>
    <row r="111" spans="1:61" s="70" customFormat="1" ht="17">
      <c r="B111" s="195">
        <v>44621</v>
      </c>
      <c r="C111" s="54" t="s">
        <v>875</v>
      </c>
      <c r="D111" s="54" t="s">
        <v>31</v>
      </c>
      <c r="E111" s="54" t="s">
        <v>985</v>
      </c>
      <c r="F111" s="228" t="s">
        <v>878</v>
      </c>
      <c r="G111" s="114"/>
      <c r="H111" s="114"/>
      <c r="I111" s="114"/>
      <c r="J111" s="114"/>
      <c r="K111" s="114"/>
      <c r="L111" s="114"/>
      <c r="M111" s="114"/>
      <c r="N111" s="241"/>
      <c r="O111" s="114"/>
      <c r="P111" s="114"/>
      <c r="Q111" s="114"/>
      <c r="R111" s="114"/>
      <c r="S111" s="114"/>
      <c r="T111" s="114"/>
      <c r="U111" s="114"/>
      <c r="V111" s="114"/>
      <c r="W111" s="114"/>
    </row>
    <row r="112" spans="1:61" s="70" customFormat="1" ht="17">
      <c r="B112" s="195">
        <v>44621</v>
      </c>
      <c r="C112" s="54" t="s">
        <v>871</v>
      </c>
      <c r="D112" s="54" t="s">
        <v>986</v>
      </c>
      <c r="E112" s="54" t="s">
        <v>987</v>
      </c>
      <c r="F112" s="228" t="s">
        <v>988</v>
      </c>
      <c r="G112" s="114"/>
      <c r="H112" s="114"/>
      <c r="I112" s="114"/>
      <c r="J112" s="114"/>
      <c r="K112" s="114"/>
      <c r="L112" s="114"/>
      <c r="M112" s="114"/>
      <c r="N112" s="241"/>
      <c r="O112" s="114"/>
      <c r="P112" s="114"/>
      <c r="Q112" s="114"/>
      <c r="R112" s="114"/>
      <c r="S112" s="114"/>
      <c r="T112" s="114"/>
      <c r="U112" s="114"/>
      <c r="V112" s="114"/>
      <c r="W112" s="114"/>
    </row>
    <row r="113" spans="1:61" s="70" customFormat="1" ht="17">
      <c r="B113" s="195">
        <v>44642</v>
      </c>
      <c r="C113" s="54" t="s">
        <v>989</v>
      </c>
      <c r="D113" s="54" t="s">
        <v>990</v>
      </c>
      <c r="E113" s="54" t="s">
        <v>991</v>
      </c>
      <c r="F113" s="228" t="s">
        <v>992</v>
      </c>
      <c r="G113" s="114"/>
      <c r="H113" s="114"/>
      <c r="I113" s="114"/>
      <c r="J113" s="114"/>
      <c r="K113" s="114"/>
      <c r="L113" s="114"/>
      <c r="M113" s="114"/>
      <c r="N113" s="241"/>
      <c r="O113" s="114"/>
      <c r="P113" s="114"/>
      <c r="Q113" s="114"/>
      <c r="R113" s="114"/>
      <c r="S113" s="114"/>
      <c r="T113" s="114"/>
      <c r="U113" s="114"/>
      <c r="V113" s="114"/>
      <c r="W113" s="114"/>
    </row>
    <row r="114" spans="1:61" s="255" customFormat="1" ht="17">
      <c r="B114" s="269"/>
      <c r="C114" s="224"/>
      <c r="D114" s="224"/>
      <c r="E114" s="198"/>
      <c r="F114" s="256"/>
      <c r="G114" s="257"/>
      <c r="H114" s="257"/>
      <c r="I114" s="257"/>
      <c r="J114" s="257"/>
      <c r="K114" s="257"/>
      <c r="L114" s="257"/>
      <c r="M114" s="258"/>
      <c r="N114" s="419"/>
      <c r="O114" s="259"/>
      <c r="P114" s="259"/>
      <c r="Q114" s="259"/>
      <c r="R114" s="259"/>
      <c r="S114" s="259"/>
      <c r="T114" s="259"/>
      <c r="U114" s="259"/>
      <c r="V114" s="259"/>
      <c r="W114" s="259"/>
    </row>
    <row r="115" spans="1:61" ht="39" customHeight="1">
      <c r="A115" s="254"/>
      <c r="B115" s="265" t="s">
        <v>993</v>
      </c>
      <c r="C115" s="217"/>
      <c r="D115" s="217"/>
      <c r="E115" s="217"/>
      <c r="F115" s="217"/>
      <c r="G115" s="217"/>
      <c r="H115" s="217"/>
      <c r="I115" s="217"/>
      <c r="J115" s="217"/>
      <c r="K115" s="217"/>
      <c r="L115" s="217"/>
      <c r="M115" s="217"/>
      <c r="N115" s="217"/>
      <c r="O115" s="66"/>
      <c r="P115" s="66"/>
      <c r="Q115" s="66"/>
      <c r="R115" s="66"/>
      <c r="S115" s="66"/>
      <c r="T115" s="66"/>
      <c r="U115" s="66"/>
      <c r="V115" s="66"/>
      <c r="W115" s="66"/>
      <c r="X115" s="254"/>
      <c r="Y115" s="254"/>
      <c r="Z115" s="254"/>
      <c r="AA115" s="254"/>
      <c r="AB115" s="254"/>
      <c r="AC115" s="254"/>
      <c r="AD115" s="254"/>
      <c r="AE115" s="254"/>
      <c r="AF115" s="254"/>
      <c r="AG115" s="254"/>
      <c r="AH115" s="254"/>
      <c r="AI115" s="254"/>
      <c r="AJ115" s="254"/>
      <c r="AK115" s="254"/>
      <c r="AL115" s="254"/>
      <c r="AM115" s="254"/>
      <c r="AN115" s="254"/>
      <c r="AO115" s="254"/>
      <c r="AP115" s="254"/>
      <c r="AQ115" s="254"/>
      <c r="AR115" s="254"/>
      <c r="AS115" s="254"/>
      <c r="AT115" s="254"/>
      <c r="AU115" s="254"/>
      <c r="AV115" s="254"/>
      <c r="AW115" s="254"/>
      <c r="AX115" s="254"/>
      <c r="AY115" s="254"/>
      <c r="AZ115" s="254"/>
      <c r="BA115" s="254"/>
      <c r="BB115" s="254"/>
      <c r="BC115" s="254"/>
      <c r="BD115" s="254"/>
      <c r="BE115" s="254"/>
      <c r="BF115" s="254"/>
      <c r="BG115" s="254"/>
      <c r="BH115" s="254"/>
      <c r="BI115" s="254"/>
    </row>
    <row r="116" spans="1:61" ht="17">
      <c r="A116" s="254"/>
      <c r="B116" s="264" t="s">
        <v>811</v>
      </c>
      <c r="C116" s="71" t="s">
        <v>762</v>
      </c>
      <c r="D116" s="71" t="s">
        <v>812</v>
      </c>
      <c r="E116" s="71" t="s">
        <v>813</v>
      </c>
      <c r="F116" s="79" t="s">
        <v>765</v>
      </c>
      <c r="G116" s="80"/>
      <c r="H116" s="80"/>
      <c r="I116" s="80"/>
      <c r="J116" s="80"/>
      <c r="K116" s="80"/>
      <c r="L116" s="80"/>
      <c r="M116" s="80"/>
      <c r="N116" s="254"/>
      <c r="O116" s="66"/>
      <c r="P116" s="66"/>
      <c r="Q116" s="66"/>
      <c r="R116" s="66"/>
      <c r="S116" s="66"/>
      <c r="T116" s="66"/>
      <c r="U116" s="66"/>
      <c r="V116" s="66"/>
      <c r="W116" s="66"/>
      <c r="X116" s="254"/>
      <c r="Y116" s="254"/>
      <c r="Z116" s="254"/>
      <c r="AA116" s="254"/>
      <c r="AB116" s="254"/>
      <c r="AC116" s="254"/>
      <c r="AD116" s="254"/>
      <c r="AE116" s="254"/>
      <c r="AF116" s="254"/>
      <c r="AG116" s="254"/>
      <c r="AH116" s="254"/>
      <c r="AI116" s="254"/>
      <c r="AJ116" s="254"/>
      <c r="AK116" s="254"/>
      <c r="AL116" s="254"/>
      <c r="AM116" s="254"/>
      <c r="AN116" s="254"/>
      <c r="AO116" s="254"/>
      <c r="AP116" s="254"/>
      <c r="AQ116" s="254"/>
      <c r="AR116" s="254"/>
      <c r="AS116" s="254"/>
      <c r="AT116" s="254"/>
      <c r="AU116" s="254"/>
      <c r="AV116" s="254"/>
      <c r="AW116" s="254"/>
      <c r="AX116" s="254"/>
      <c r="AY116" s="254"/>
      <c r="AZ116" s="254"/>
      <c r="BA116" s="254"/>
      <c r="BB116" s="254"/>
      <c r="BC116" s="254"/>
      <c r="BD116" s="254"/>
      <c r="BE116" s="254"/>
      <c r="BF116" s="254"/>
      <c r="BG116" s="254"/>
      <c r="BH116" s="254"/>
      <c r="BI116" s="254"/>
    </row>
    <row r="117" spans="1:61" s="70" customFormat="1" ht="17">
      <c r="B117" s="195">
        <v>44531</v>
      </c>
      <c r="C117" s="54" t="s">
        <v>994</v>
      </c>
      <c r="D117" s="54" t="s">
        <v>995</v>
      </c>
      <c r="E117" s="54" t="s">
        <v>996</v>
      </c>
      <c r="F117" s="228" t="s">
        <v>997</v>
      </c>
      <c r="G117" s="114"/>
      <c r="H117" s="114"/>
      <c r="I117" s="114"/>
      <c r="J117" s="114"/>
      <c r="K117" s="114"/>
      <c r="L117" s="114"/>
      <c r="M117" s="114"/>
      <c r="N117" s="241"/>
      <c r="O117" s="114"/>
      <c r="P117" s="114"/>
      <c r="Q117" s="114"/>
      <c r="R117" s="114"/>
      <c r="S117" s="114"/>
      <c r="T117" s="114"/>
      <c r="U117" s="114"/>
      <c r="V117" s="114"/>
      <c r="W117" s="114"/>
    </row>
    <row r="118" spans="1:61" s="70" customFormat="1" ht="17">
      <c r="B118" s="195">
        <v>44593</v>
      </c>
      <c r="C118" s="54" t="s">
        <v>850</v>
      </c>
      <c r="D118" s="54" t="s">
        <v>835</v>
      </c>
      <c r="E118" s="54" t="s">
        <v>998</v>
      </c>
      <c r="F118" s="420" t="s">
        <v>690</v>
      </c>
      <c r="G118" s="114"/>
      <c r="H118" s="114"/>
      <c r="I118" s="114"/>
      <c r="J118" s="114"/>
      <c r="K118" s="114"/>
      <c r="L118" s="114"/>
      <c r="M118" s="114"/>
      <c r="N118" s="241"/>
      <c r="O118" s="114"/>
      <c r="P118" s="114"/>
      <c r="Q118" s="114"/>
      <c r="R118" s="114"/>
      <c r="S118" s="114"/>
      <c r="T118" s="114"/>
      <c r="U118" s="114"/>
      <c r="V118" s="114"/>
      <c r="W118" s="114"/>
    </row>
    <row r="119" spans="1:61" s="70" customFormat="1" ht="17">
      <c r="B119" s="195">
        <v>44501</v>
      </c>
      <c r="C119" s="54" t="s">
        <v>999</v>
      </c>
      <c r="D119" s="54" t="s">
        <v>33</v>
      </c>
      <c r="E119" s="54" t="s">
        <v>1000</v>
      </c>
      <c r="F119" s="228" t="s">
        <v>592</v>
      </c>
      <c r="G119" s="114"/>
      <c r="H119" s="114"/>
      <c r="I119" s="114"/>
      <c r="J119" s="114"/>
      <c r="K119" s="114"/>
      <c r="L119" s="114"/>
      <c r="M119" s="114"/>
      <c r="N119" s="241"/>
      <c r="O119" s="114"/>
      <c r="P119" s="114"/>
      <c r="Q119" s="114"/>
      <c r="R119" s="114"/>
      <c r="S119" s="114"/>
      <c r="T119" s="114"/>
      <c r="U119" s="114"/>
      <c r="V119" s="114"/>
      <c r="W119" s="114"/>
    </row>
    <row r="120" spans="1:61" s="70" customFormat="1" ht="17">
      <c r="B120" s="195">
        <v>44593</v>
      </c>
      <c r="C120" s="54" t="s">
        <v>887</v>
      </c>
      <c r="D120" s="54" t="s">
        <v>1001</v>
      </c>
      <c r="E120" s="54" t="s">
        <v>1002</v>
      </c>
      <c r="F120" s="228"/>
      <c r="G120" s="114"/>
      <c r="H120" s="114"/>
      <c r="I120" s="114"/>
      <c r="J120" s="114"/>
      <c r="K120" s="114"/>
      <c r="L120" s="114"/>
      <c r="M120" s="114"/>
      <c r="N120" s="241"/>
      <c r="O120" s="114"/>
      <c r="P120" s="114"/>
      <c r="Q120" s="114"/>
      <c r="R120" s="114"/>
      <c r="S120" s="114"/>
      <c r="T120" s="114"/>
      <c r="U120" s="114"/>
      <c r="V120" s="114"/>
      <c r="W120" s="114"/>
    </row>
    <row r="121" spans="1:61" s="255" customFormat="1" ht="17">
      <c r="B121" s="269"/>
      <c r="C121" s="224"/>
      <c r="D121" s="224"/>
      <c r="E121" s="198"/>
      <c r="F121" s="256"/>
      <c r="G121" s="257"/>
      <c r="H121" s="257"/>
      <c r="I121" s="257"/>
      <c r="J121" s="257"/>
      <c r="K121" s="257"/>
      <c r="L121" s="257"/>
      <c r="M121" s="258"/>
      <c r="N121" s="419"/>
      <c r="O121" s="259"/>
      <c r="P121" s="259"/>
      <c r="Q121" s="259"/>
      <c r="R121" s="259"/>
      <c r="S121" s="259"/>
      <c r="T121" s="259"/>
      <c r="U121" s="259"/>
      <c r="V121" s="259"/>
      <c r="W121" s="259"/>
    </row>
    <row r="122" spans="1:61" ht="39" customHeight="1">
      <c r="B122" s="265" t="s">
        <v>1003</v>
      </c>
      <c r="C122" s="217"/>
      <c r="D122" s="217"/>
      <c r="E122" s="217"/>
      <c r="F122" s="217"/>
      <c r="G122" s="217"/>
      <c r="H122" s="217"/>
      <c r="I122" s="217"/>
      <c r="J122" s="217"/>
      <c r="K122" s="217"/>
      <c r="L122" s="217"/>
      <c r="M122" s="217"/>
      <c r="N122" s="217"/>
      <c r="O122" s="66"/>
      <c r="P122" s="66"/>
      <c r="Q122" s="66"/>
      <c r="R122" s="66"/>
      <c r="S122" s="66"/>
      <c r="T122" s="66"/>
      <c r="U122" s="66"/>
      <c r="V122" s="66"/>
      <c r="W122" s="66"/>
    </row>
    <row r="123" spans="1:61" ht="17">
      <c r="B123" s="264" t="s">
        <v>811</v>
      </c>
      <c r="C123" s="71" t="s">
        <v>762</v>
      </c>
      <c r="D123" s="71" t="s">
        <v>812</v>
      </c>
      <c r="E123" s="71" t="s">
        <v>813</v>
      </c>
      <c r="F123" s="79" t="s">
        <v>765</v>
      </c>
      <c r="G123" s="80"/>
      <c r="H123" s="80"/>
      <c r="I123" s="80"/>
      <c r="J123" s="80"/>
      <c r="K123" s="80"/>
      <c r="L123" s="80"/>
      <c r="M123" s="80"/>
      <c r="O123" s="66"/>
      <c r="P123" s="66"/>
      <c r="Q123" s="66"/>
      <c r="R123" s="66"/>
      <c r="S123" s="66"/>
      <c r="T123" s="66"/>
      <c r="U123" s="66"/>
      <c r="V123" s="66"/>
      <c r="W123" s="66"/>
    </row>
    <row r="124" spans="1:61" s="70" customFormat="1" ht="20.25" customHeight="1">
      <c r="B124" s="195">
        <v>44531</v>
      </c>
      <c r="C124" s="54" t="s">
        <v>822</v>
      </c>
      <c r="D124" s="54" t="s">
        <v>1004</v>
      </c>
      <c r="E124" s="54" t="s">
        <v>1005</v>
      </c>
      <c r="F124" s="242" t="s">
        <v>1006</v>
      </c>
      <c r="G124" s="114"/>
      <c r="H124" s="114"/>
      <c r="I124" s="114"/>
      <c r="J124" s="114"/>
      <c r="K124" s="114"/>
      <c r="L124" s="114"/>
      <c r="M124" s="114"/>
      <c r="N124" s="241"/>
      <c r="O124" s="114"/>
      <c r="P124" s="114"/>
      <c r="Q124" s="114"/>
      <c r="R124" s="114"/>
      <c r="S124" s="114"/>
      <c r="T124" s="114"/>
      <c r="U124" s="114"/>
      <c r="V124" s="114"/>
      <c r="W124" s="114"/>
    </row>
    <row r="125" spans="1:61" s="70" customFormat="1" ht="16.5" customHeight="1">
      <c r="B125" s="195" t="s">
        <v>1007</v>
      </c>
      <c r="C125" s="54" t="s">
        <v>791</v>
      </c>
      <c r="D125" s="54" t="s">
        <v>1008</v>
      </c>
      <c r="E125" s="54" t="s">
        <v>1009</v>
      </c>
      <c r="G125" s="114"/>
      <c r="H125" s="114"/>
      <c r="I125" s="114"/>
      <c r="J125" s="114"/>
      <c r="K125" s="114"/>
      <c r="L125" s="114"/>
      <c r="M125" s="114"/>
      <c r="N125" s="241"/>
      <c r="O125" s="114"/>
      <c r="P125" s="114"/>
      <c r="Q125" s="114"/>
      <c r="R125" s="114"/>
      <c r="S125" s="114"/>
      <c r="T125" s="114"/>
      <c r="U125" s="114"/>
      <c r="V125" s="114"/>
      <c r="W125" s="114"/>
    </row>
    <row r="126" spans="1:61" s="70" customFormat="1" ht="21" customHeight="1">
      <c r="B126" s="195">
        <v>44520</v>
      </c>
      <c r="C126" s="54" t="s">
        <v>850</v>
      </c>
      <c r="D126" s="54" t="s">
        <v>835</v>
      </c>
      <c r="E126" s="54" t="s">
        <v>1010</v>
      </c>
      <c r="F126" s="242" t="s">
        <v>1011</v>
      </c>
      <c r="G126" s="114"/>
      <c r="H126" s="114"/>
      <c r="I126" s="114"/>
      <c r="J126" s="114"/>
      <c r="K126" s="114"/>
      <c r="L126" s="114"/>
      <c r="M126" s="114"/>
      <c r="N126" s="241"/>
      <c r="O126" s="114"/>
      <c r="P126" s="114"/>
      <c r="Q126" s="114"/>
      <c r="R126" s="114"/>
      <c r="S126" s="114"/>
      <c r="T126" s="114"/>
      <c r="U126" s="114"/>
      <c r="V126" s="114"/>
      <c r="W126" s="114"/>
    </row>
    <row r="127" spans="1:61" s="70" customFormat="1" ht="19.5" customHeight="1">
      <c r="B127" s="199">
        <v>44378</v>
      </c>
      <c r="C127" s="217" t="s">
        <v>282</v>
      </c>
      <c r="D127" s="217" t="s">
        <v>823</v>
      </c>
      <c r="E127" s="172" t="s">
        <v>1012</v>
      </c>
      <c r="F127" s="246" t="s">
        <v>730</v>
      </c>
      <c r="G127" s="240"/>
      <c r="H127" s="240"/>
      <c r="I127" s="240"/>
      <c r="J127" s="240"/>
      <c r="K127" s="240"/>
      <c r="L127" s="240"/>
      <c r="M127" s="239"/>
      <c r="N127" s="416"/>
      <c r="O127" s="114"/>
      <c r="P127" s="114"/>
      <c r="Q127" s="114"/>
      <c r="R127" s="114"/>
      <c r="S127" s="114"/>
      <c r="T127" s="114"/>
      <c r="U127" s="114"/>
      <c r="V127" s="114"/>
      <c r="W127" s="114"/>
    </row>
    <row r="128" spans="1:61" s="81" customFormat="1" ht="39" customHeight="1">
      <c r="B128" s="266" t="s">
        <v>1013</v>
      </c>
      <c r="C128" s="89"/>
      <c r="D128" s="89"/>
      <c r="E128" s="89"/>
      <c r="F128" s="89"/>
      <c r="G128" s="89"/>
      <c r="H128" s="89"/>
      <c r="I128" s="89"/>
      <c r="J128" s="89"/>
      <c r="K128" s="89"/>
      <c r="L128" s="89"/>
      <c r="M128" s="76"/>
      <c r="N128" s="76"/>
      <c r="O128" s="76"/>
      <c r="P128" s="76"/>
      <c r="Q128" s="76"/>
      <c r="R128" s="76"/>
      <c r="S128" s="76"/>
      <c r="T128" s="76"/>
      <c r="U128" s="76"/>
      <c r="V128" s="76"/>
      <c r="W128" s="76"/>
    </row>
    <row r="129" spans="1:23" s="227" customFormat="1" ht="17">
      <c r="B129" s="264" t="s">
        <v>811</v>
      </c>
      <c r="C129" s="71" t="s">
        <v>762</v>
      </c>
      <c r="D129" s="71" t="s">
        <v>812</v>
      </c>
      <c r="E129" s="71" t="s">
        <v>813</v>
      </c>
      <c r="F129" s="162" t="s">
        <v>765</v>
      </c>
      <c r="G129" s="182"/>
      <c r="H129" s="182"/>
      <c r="I129" s="182"/>
      <c r="J129" s="182"/>
      <c r="K129" s="182"/>
      <c r="L129" s="182"/>
      <c r="M129" s="234"/>
      <c r="N129" s="234"/>
      <c r="O129" s="234"/>
      <c r="P129" s="234"/>
      <c r="Q129" s="234"/>
      <c r="R129" s="234"/>
      <c r="S129" s="234"/>
      <c r="T129" s="234"/>
      <c r="U129" s="234"/>
      <c r="V129" s="234"/>
      <c r="W129" s="234"/>
    </row>
    <row r="130" spans="1:23" s="1" customFormat="1" ht="39" customHeight="1">
      <c r="B130" s="195">
        <v>44378</v>
      </c>
      <c r="C130" s="54" t="s">
        <v>523</v>
      </c>
      <c r="D130" s="54" t="s">
        <v>816</v>
      </c>
      <c r="E130" s="54" t="s">
        <v>1014</v>
      </c>
      <c r="F130" s="228"/>
      <c r="G130" s="140"/>
      <c r="H130" s="140"/>
      <c r="I130" s="140"/>
      <c r="J130" s="140"/>
      <c r="K130" s="140"/>
      <c r="L130" s="140"/>
      <c r="M130" s="80"/>
      <c r="N130" s="80"/>
      <c r="O130" s="80"/>
      <c r="P130" s="80"/>
      <c r="Q130" s="80"/>
      <c r="R130" s="80"/>
      <c r="S130" s="80"/>
      <c r="T130" s="80"/>
      <c r="U130" s="80"/>
      <c r="V130" s="80"/>
      <c r="W130" s="80"/>
    </row>
    <row r="131" spans="1:23" s="1" customFormat="1" ht="39" customHeight="1">
      <c r="B131" s="195">
        <v>44208</v>
      </c>
      <c r="C131" s="54" t="s">
        <v>273</v>
      </c>
      <c r="D131" s="54" t="s">
        <v>1015</v>
      </c>
      <c r="E131" s="142" t="s">
        <v>1016</v>
      </c>
      <c r="F131" s="228" t="s">
        <v>1017</v>
      </c>
      <c r="G131" s="140"/>
      <c r="H131" s="140"/>
      <c r="I131" s="140"/>
      <c r="J131" s="140"/>
      <c r="K131" s="140"/>
      <c r="L131" s="140"/>
      <c r="M131" s="80"/>
      <c r="N131" s="80"/>
      <c r="O131" s="80"/>
      <c r="P131" s="80"/>
      <c r="Q131" s="80"/>
      <c r="R131" s="80"/>
      <c r="S131" s="80"/>
      <c r="T131" s="80"/>
      <c r="U131" s="80"/>
      <c r="V131" s="80"/>
      <c r="W131" s="80"/>
    </row>
    <row r="132" spans="1:23" s="1" customFormat="1" ht="38.25" customHeight="1">
      <c r="B132" s="195" t="s">
        <v>1007</v>
      </c>
      <c r="C132" s="54" t="s">
        <v>493</v>
      </c>
      <c r="D132" s="54" t="s">
        <v>835</v>
      </c>
      <c r="E132" s="142" t="s">
        <v>1018</v>
      </c>
      <c r="F132" s="228"/>
      <c r="G132" s="140"/>
      <c r="H132" s="140"/>
      <c r="I132" s="140"/>
      <c r="J132" s="140"/>
      <c r="K132" s="140"/>
      <c r="L132" s="140"/>
      <c r="M132" s="80"/>
      <c r="N132" s="80"/>
      <c r="O132" s="80"/>
      <c r="P132" s="80"/>
      <c r="Q132" s="80"/>
      <c r="R132" s="80"/>
      <c r="S132" s="80"/>
      <c r="T132" s="80"/>
      <c r="U132" s="80"/>
      <c r="V132" s="80"/>
      <c r="W132" s="80"/>
    </row>
    <row r="133" spans="1:23" ht="12.75" customHeight="1">
      <c r="B133" s="267"/>
      <c r="C133" s="140"/>
      <c r="D133" s="140"/>
      <c r="E133" s="140"/>
      <c r="F133" s="140"/>
      <c r="G133" s="140"/>
      <c r="H133" s="140"/>
      <c r="I133" s="140"/>
      <c r="J133" s="140"/>
      <c r="K133" s="140"/>
      <c r="L133" s="140"/>
      <c r="M133" s="66"/>
      <c r="N133" s="66"/>
      <c r="O133" s="66"/>
      <c r="P133" s="66"/>
      <c r="Q133" s="66"/>
      <c r="R133" s="66"/>
      <c r="S133" s="66"/>
      <c r="T133" s="66"/>
      <c r="U133" s="66"/>
      <c r="V133" s="66"/>
      <c r="W133" s="66"/>
    </row>
    <row r="134" spans="1:23" s="81" customFormat="1" ht="39" customHeight="1">
      <c r="B134" s="266" t="s">
        <v>1019</v>
      </c>
      <c r="C134" s="89"/>
      <c r="D134" s="89"/>
      <c r="E134" s="89"/>
      <c r="F134" s="89"/>
      <c r="G134" s="89"/>
      <c r="H134" s="89"/>
      <c r="I134" s="89"/>
      <c r="J134" s="89"/>
      <c r="K134" s="89"/>
      <c r="L134" s="89"/>
      <c r="M134" s="76"/>
      <c r="N134" s="76"/>
      <c r="O134" s="76"/>
      <c r="P134" s="76"/>
      <c r="Q134" s="76"/>
      <c r="R134" s="76"/>
      <c r="S134" s="76"/>
      <c r="T134" s="76"/>
      <c r="U134" s="76"/>
      <c r="V134" s="76"/>
      <c r="W134" s="76"/>
    </row>
    <row r="135" spans="1:23" s="227" customFormat="1" ht="17">
      <c r="B135" s="264" t="s">
        <v>811</v>
      </c>
      <c r="C135" s="71" t="s">
        <v>762</v>
      </c>
      <c r="D135" s="71" t="s">
        <v>812</v>
      </c>
      <c r="E135" s="71" t="s">
        <v>813</v>
      </c>
      <c r="F135" s="162" t="s">
        <v>765</v>
      </c>
      <c r="G135" s="182"/>
      <c r="H135" s="182"/>
      <c r="I135" s="182"/>
      <c r="J135" s="182"/>
      <c r="K135" s="182"/>
      <c r="L135" s="182"/>
      <c r="M135" s="234"/>
      <c r="N135" s="234"/>
      <c r="O135" s="234"/>
      <c r="P135" s="234"/>
      <c r="Q135" s="234"/>
      <c r="R135" s="234"/>
      <c r="S135" s="234"/>
      <c r="T135" s="234"/>
      <c r="U135" s="234"/>
      <c r="V135" s="234"/>
      <c r="W135" s="234"/>
    </row>
    <row r="136" spans="1:23" s="1" customFormat="1" ht="39" customHeight="1">
      <c r="B136" s="195">
        <v>44439</v>
      </c>
      <c r="C136" s="54" t="s">
        <v>86</v>
      </c>
      <c r="D136" s="54" t="s">
        <v>1020</v>
      </c>
      <c r="E136" s="54" t="s">
        <v>1021</v>
      </c>
      <c r="F136" s="102"/>
      <c r="G136" s="140"/>
      <c r="H136" s="140"/>
      <c r="I136" s="140"/>
      <c r="J136" s="140"/>
      <c r="K136" s="140"/>
      <c r="L136" s="140"/>
      <c r="M136" s="80"/>
      <c r="N136" s="80"/>
      <c r="O136" s="80"/>
      <c r="P136" s="80"/>
      <c r="Q136" s="80"/>
      <c r="R136" s="80"/>
      <c r="S136" s="80"/>
      <c r="T136" s="80"/>
      <c r="U136" s="80"/>
      <c r="V136" s="80"/>
      <c r="W136" s="80"/>
    </row>
    <row r="137" spans="1:23" ht="12.75" customHeight="1">
      <c r="B137" s="267"/>
      <c r="C137" s="140"/>
      <c r="D137" s="140"/>
      <c r="E137" s="140"/>
      <c r="F137" s="140"/>
      <c r="G137" s="140"/>
      <c r="H137" s="140"/>
      <c r="I137" s="140"/>
      <c r="J137" s="140"/>
      <c r="K137" s="140"/>
      <c r="L137" s="140"/>
      <c r="M137" s="66"/>
      <c r="N137" s="66"/>
      <c r="O137" s="66"/>
      <c r="P137" s="66"/>
      <c r="Q137" s="66"/>
      <c r="R137" s="66"/>
      <c r="S137" s="66"/>
      <c r="T137" s="66"/>
      <c r="U137" s="66"/>
      <c r="V137" s="66"/>
      <c r="W137" s="66"/>
    </row>
    <row r="138" spans="1:23" s="78" customFormat="1" ht="39" customHeight="1">
      <c r="B138" s="266" t="s">
        <v>1022</v>
      </c>
      <c r="C138" s="89"/>
      <c r="D138" s="89"/>
      <c r="E138" s="89"/>
      <c r="F138" s="89"/>
      <c r="G138" s="89"/>
      <c r="H138" s="89"/>
      <c r="I138" s="89"/>
      <c r="J138" s="89"/>
      <c r="K138" s="89"/>
      <c r="L138" s="89"/>
      <c r="M138" s="77"/>
      <c r="N138" s="77"/>
      <c r="O138" s="77"/>
      <c r="P138" s="77"/>
      <c r="Q138" s="77"/>
      <c r="R138" s="77"/>
      <c r="S138" s="77"/>
      <c r="T138" s="77"/>
      <c r="U138" s="77"/>
      <c r="V138" s="77"/>
      <c r="W138" s="77"/>
    </row>
    <row r="139" spans="1:23" ht="17">
      <c r="B139" s="264" t="s">
        <v>811</v>
      </c>
      <c r="C139" s="71" t="s">
        <v>762</v>
      </c>
      <c r="D139" s="71" t="s">
        <v>812</v>
      </c>
      <c r="E139" s="71" t="s">
        <v>813</v>
      </c>
      <c r="F139" s="162" t="s">
        <v>765</v>
      </c>
      <c r="G139" s="140"/>
      <c r="H139" s="140"/>
      <c r="I139" s="140"/>
      <c r="J139" s="140"/>
      <c r="K139" s="140"/>
      <c r="L139" s="140"/>
      <c r="M139" s="66"/>
      <c r="N139" s="66"/>
      <c r="O139" s="66"/>
      <c r="P139" s="66"/>
      <c r="Q139" s="66"/>
      <c r="R139" s="66"/>
      <c r="S139" s="66"/>
      <c r="T139" s="66"/>
      <c r="U139" s="66"/>
      <c r="V139" s="66"/>
      <c r="W139" s="66"/>
    </row>
    <row r="140" spans="1:23" ht="26.25" customHeight="1">
      <c r="A140" s="70"/>
      <c r="B140" s="268"/>
      <c r="C140" s="223"/>
      <c r="D140" s="223"/>
      <c r="E140" s="223"/>
      <c r="F140" s="231"/>
      <c r="G140" s="140"/>
      <c r="H140" s="140"/>
      <c r="I140" s="140"/>
      <c r="J140" s="140"/>
      <c r="K140" s="140"/>
      <c r="L140" s="140"/>
      <c r="M140" s="66"/>
      <c r="N140" s="66"/>
      <c r="O140" s="66"/>
      <c r="P140" s="66"/>
      <c r="Q140" s="66"/>
      <c r="R140" s="66"/>
      <c r="S140" s="66"/>
      <c r="T140" s="66"/>
      <c r="U140" s="66"/>
      <c r="V140" s="66"/>
      <c r="W140" s="66"/>
    </row>
    <row r="141" spans="1:23" s="87" customFormat="1" ht="19.5" customHeight="1">
      <c r="B141" s="269">
        <v>44197</v>
      </c>
      <c r="C141" s="221" t="s">
        <v>854</v>
      </c>
      <c r="D141" s="82" t="s">
        <v>1023</v>
      </c>
      <c r="E141" s="221" t="s">
        <v>1024</v>
      </c>
      <c r="F141" s="232" t="s">
        <v>1025</v>
      </c>
      <c r="G141" s="221"/>
      <c r="H141" s="221"/>
      <c r="I141" s="221"/>
      <c r="J141" s="221"/>
      <c r="K141" s="221"/>
      <c r="L141" s="221"/>
      <c r="M141" s="83"/>
      <c r="N141" s="83"/>
      <c r="O141" s="83"/>
      <c r="P141" s="83"/>
      <c r="Q141" s="83"/>
      <c r="R141" s="83"/>
      <c r="S141" s="83"/>
      <c r="T141" s="83"/>
      <c r="U141" s="83"/>
      <c r="V141" s="83"/>
      <c r="W141" s="83"/>
    </row>
    <row r="142" spans="1:23" ht="39" customHeight="1">
      <c r="B142" s="265" t="s">
        <v>1026</v>
      </c>
      <c r="C142" s="140"/>
      <c r="D142" s="140"/>
      <c r="E142" s="140"/>
      <c r="F142" s="140"/>
      <c r="G142" s="140"/>
      <c r="H142" s="140"/>
      <c r="I142" s="140"/>
      <c r="J142" s="140"/>
      <c r="K142" s="140"/>
      <c r="L142" s="140"/>
      <c r="M142" s="66"/>
      <c r="N142" s="66"/>
      <c r="O142" s="66"/>
      <c r="P142" s="66"/>
      <c r="Q142" s="66"/>
      <c r="R142" s="66"/>
      <c r="S142" s="66"/>
      <c r="T142" s="66"/>
      <c r="U142" s="66"/>
      <c r="V142" s="66"/>
      <c r="W142" s="66"/>
    </row>
    <row r="143" spans="1:23" s="227" customFormat="1" ht="17">
      <c r="B143" s="264" t="s">
        <v>811</v>
      </c>
      <c r="C143" s="71" t="s">
        <v>762</v>
      </c>
      <c r="D143" s="71" t="s">
        <v>812</v>
      </c>
      <c r="E143" s="71" t="s">
        <v>813</v>
      </c>
      <c r="F143" s="162" t="s">
        <v>765</v>
      </c>
      <c r="G143" s="182"/>
      <c r="H143" s="182"/>
      <c r="I143" s="182"/>
      <c r="J143" s="182"/>
      <c r="K143" s="182"/>
      <c r="L143" s="182"/>
      <c r="M143" s="234"/>
      <c r="N143" s="234"/>
      <c r="O143" s="234"/>
      <c r="P143" s="234"/>
      <c r="Q143" s="234"/>
      <c r="R143" s="234"/>
      <c r="S143" s="234"/>
      <c r="T143" s="234"/>
      <c r="U143" s="234"/>
      <c r="V143" s="234"/>
      <c r="W143" s="234"/>
    </row>
    <row r="144" spans="1:23" ht="39" customHeight="1">
      <c r="B144" s="195">
        <v>44317</v>
      </c>
      <c r="C144" s="54" t="s">
        <v>493</v>
      </c>
      <c r="D144" s="54" t="s">
        <v>31</v>
      </c>
      <c r="E144" s="54" t="s">
        <v>1027</v>
      </c>
      <c r="F144" s="228" t="s">
        <v>1028</v>
      </c>
      <c r="G144" s="140"/>
      <c r="H144" s="140"/>
      <c r="I144" s="140"/>
      <c r="J144" s="140"/>
      <c r="K144" s="140"/>
      <c r="L144" s="140"/>
      <c r="M144" s="66"/>
      <c r="N144" s="66"/>
      <c r="O144" s="66"/>
      <c r="P144" s="66"/>
      <c r="Q144" s="66"/>
      <c r="R144" s="66"/>
      <c r="S144" s="66"/>
      <c r="T144" s="66"/>
      <c r="U144" s="66"/>
      <c r="V144" s="66"/>
      <c r="W144" s="66"/>
    </row>
    <row r="145" spans="1:23" ht="17">
      <c r="B145" s="195"/>
      <c r="C145" s="54" t="s">
        <v>293</v>
      </c>
      <c r="D145" s="54" t="s">
        <v>1029</v>
      </c>
      <c r="E145" s="54" t="s">
        <v>1030</v>
      </c>
      <c r="F145" s="228" t="s">
        <v>742</v>
      </c>
      <c r="G145" s="140"/>
      <c r="H145" s="140"/>
      <c r="I145" s="140"/>
      <c r="J145" s="140"/>
      <c r="K145" s="140"/>
      <c r="L145" s="140"/>
      <c r="M145" s="66"/>
      <c r="N145" s="66"/>
      <c r="O145" s="66"/>
      <c r="P145" s="66"/>
      <c r="Q145" s="66"/>
      <c r="R145" s="66"/>
      <c r="S145" s="66"/>
      <c r="T145" s="66"/>
      <c r="U145" s="66"/>
      <c r="V145" s="66"/>
      <c r="W145" s="66"/>
    </row>
    <row r="146" spans="1:23" ht="12.75" customHeight="1">
      <c r="B146" s="267"/>
      <c r="C146" s="140"/>
      <c r="D146" s="140"/>
      <c r="E146" s="140"/>
      <c r="F146" s="140"/>
      <c r="G146" s="140"/>
      <c r="H146" s="140"/>
      <c r="I146" s="140"/>
      <c r="J146" s="140"/>
      <c r="K146" s="140"/>
      <c r="L146" s="140"/>
      <c r="M146" s="66"/>
      <c r="N146" s="66"/>
      <c r="O146" s="66"/>
      <c r="P146" s="66"/>
      <c r="Q146" s="66"/>
      <c r="R146" s="66"/>
      <c r="S146" s="66"/>
      <c r="T146" s="66"/>
      <c r="U146" s="66"/>
      <c r="V146" s="66"/>
      <c r="W146" s="66"/>
    </row>
    <row r="147" spans="1:23" s="1" customFormat="1" ht="39" customHeight="1">
      <c r="A147" s="81"/>
      <c r="B147" s="266" t="s">
        <v>1031</v>
      </c>
      <c r="C147" s="89"/>
      <c r="D147" s="89"/>
      <c r="E147" s="89"/>
      <c r="F147" s="89"/>
      <c r="G147" s="140"/>
      <c r="H147" s="140"/>
      <c r="I147" s="140"/>
      <c r="J147" s="140"/>
      <c r="K147" s="140"/>
      <c r="L147" s="140"/>
      <c r="M147" s="80"/>
      <c r="N147" s="80"/>
      <c r="O147" s="80"/>
      <c r="P147" s="80"/>
      <c r="Q147" s="80"/>
      <c r="R147" s="80"/>
      <c r="S147" s="80"/>
      <c r="T147" s="80"/>
      <c r="U147" s="80"/>
      <c r="V147" s="80"/>
      <c r="W147" s="80"/>
    </row>
    <row r="148" spans="1:23" s="227" customFormat="1" ht="17">
      <c r="B148" s="264" t="s">
        <v>811</v>
      </c>
      <c r="C148" s="71" t="s">
        <v>762</v>
      </c>
      <c r="D148" s="71" t="s">
        <v>812</v>
      </c>
      <c r="E148" s="71" t="s">
        <v>813</v>
      </c>
      <c r="F148" s="162" t="s">
        <v>765</v>
      </c>
      <c r="G148" s="182"/>
      <c r="H148" s="182"/>
      <c r="I148" s="182"/>
      <c r="J148" s="182"/>
      <c r="K148" s="182"/>
      <c r="L148" s="182"/>
      <c r="M148" s="234"/>
      <c r="N148" s="234"/>
      <c r="O148" s="234"/>
      <c r="P148" s="234"/>
      <c r="Q148" s="234"/>
      <c r="R148" s="234"/>
      <c r="S148" s="234"/>
      <c r="T148" s="234"/>
      <c r="U148" s="234"/>
      <c r="V148" s="234"/>
      <c r="W148" s="234"/>
    </row>
    <row r="149" spans="1:23" s="1" customFormat="1" ht="31.5" customHeight="1">
      <c r="B149" s="195">
        <v>44294</v>
      </c>
      <c r="C149" s="54" t="s">
        <v>493</v>
      </c>
      <c r="D149" s="54" t="s">
        <v>31</v>
      </c>
      <c r="E149" s="54" t="s">
        <v>1032</v>
      </c>
      <c r="F149" s="339" t="s">
        <v>1033</v>
      </c>
      <c r="G149" s="140"/>
      <c r="H149" s="140"/>
      <c r="I149" s="140"/>
      <c r="J149" s="140"/>
      <c r="K149" s="140"/>
      <c r="L149" s="140"/>
      <c r="M149" s="80"/>
      <c r="N149" s="80"/>
      <c r="O149" s="80"/>
      <c r="P149" s="80"/>
      <c r="Q149" s="80"/>
      <c r="R149" s="80"/>
      <c r="S149" s="80"/>
      <c r="T149" s="80"/>
      <c r="U149" s="80"/>
      <c r="V149" s="80"/>
      <c r="W149" s="80"/>
    </row>
    <row r="150" spans="1:23" s="1" customFormat="1" ht="27" customHeight="1">
      <c r="B150" s="195">
        <v>44294</v>
      </c>
      <c r="C150" s="54" t="s">
        <v>847</v>
      </c>
      <c r="D150" s="54" t="s">
        <v>1034</v>
      </c>
      <c r="E150" s="54" t="s">
        <v>1035</v>
      </c>
      <c r="F150" s="337" t="s">
        <v>1036</v>
      </c>
      <c r="G150" s="140"/>
      <c r="H150" s="140"/>
      <c r="I150" s="140"/>
      <c r="J150" s="140"/>
      <c r="K150" s="140"/>
      <c r="L150" s="140"/>
      <c r="M150" s="80"/>
      <c r="N150" s="80"/>
      <c r="O150" s="80"/>
      <c r="P150" s="80"/>
      <c r="Q150" s="80"/>
      <c r="R150" s="80"/>
      <c r="S150" s="80"/>
      <c r="T150" s="80"/>
      <c r="U150" s="80"/>
      <c r="V150" s="80"/>
      <c r="W150" s="80"/>
    </row>
    <row r="151" spans="1:23" s="4" customFormat="1" ht="26.25" customHeight="1">
      <c r="B151" s="207">
        <v>44302</v>
      </c>
      <c r="C151" s="4" t="s">
        <v>790</v>
      </c>
      <c r="D151" s="4" t="s">
        <v>31</v>
      </c>
      <c r="E151" s="4" t="s">
        <v>1037</v>
      </c>
      <c r="F151" s="211" t="s">
        <v>570</v>
      </c>
      <c r="G151" s="91"/>
      <c r="H151" s="91"/>
      <c r="I151" s="91"/>
      <c r="J151" s="91"/>
      <c r="K151" s="91"/>
      <c r="L151" s="91"/>
      <c r="M151" s="178"/>
      <c r="N151" s="178"/>
      <c r="O151" s="178"/>
      <c r="P151" s="178"/>
      <c r="Q151" s="178"/>
      <c r="R151" s="178"/>
      <c r="S151" s="178"/>
      <c r="T151" s="178"/>
      <c r="U151" s="178"/>
      <c r="V151" s="178"/>
      <c r="W151" s="178"/>
    </row>
    <row r="152" spans="1:23" s="4" customFormat="1" ht="26.25" customHeight="1">
      <c r="B152" s="207">
        <v>44136</v>
      </c>
      <c r="C152" s="4" t="s">
        <v>887</v>
      </c>
      <c r="D152" s="4" t="s">
        <v>815</v>
      </c>
      <c r="E152" s="4" t="s">
        <v>1038</v>
      </c>
      <c r="F152" s="211" t="s">
        <v>1039</v>
      </c>
      <c r="G152" s="91"/>
      <c r="H152" s="91"/>
      <c r="I152" s="91"/>
      <c r="J152" s="91"/>
      <c r="K152" s="91"/>
      <c r="L152" s="91"/>
      <c r="M152" s="178"/>
      <c r="N152" s="178"/>
      <c r="O152" s="178"/>
      <c r="P152" s="178"/>
      <c r="Q152" s="178"/>
      <c r="R152" s="178"/>
      <c r="S152" s="178"/>
      <c r="T152" s="178"/>
      <c r="U152" s="178"/>
      <c r="V152" s="178"/>
      <c r="W152" s="178"/>
    </row>
    <row r="153" spans="1:23" s="1" customFormat="1" ht="39" customHeight="1">
      <c r="A153" s="81"/>
      <c r="B153" s="266" t="s">
        <v>1040</v>
      </c>
      <c r="C153" s="89"/>
      <c r="D153" s="89"/>
      <c r="E153" s="89"/>
      <c r="F153" s="89"/>
      <c r="G153" s="140"/>
      <c r="H153" s="140"/>
      <c r="I153" s="140"/>
      <c r="J153" s="140"/>
      <c r="K153" s="140"/>
      <c r="L153" s="140"/>
      <c r="M153" s="80"/>
      <c r="N153" s="80"/>
      <c r="O153" s="80"/>
      <c r="P153" s="80"/>
      <c r="Q153" s="80"/>
      <c r="R153" s="80"/>
      <c r="S153" s="80"/>
      <c r="T153" s="80"/>
      <c r="U153" s="80"/>
      <c r="V153" s="80"/>
      <c r="W153" s="80"/>
    </row>
    <row r="154" spans="1:23" s="227" customFormat="1" ht="17">
      <c r="B154" s="264" t="s">
        <v>811</v>
      </c>
      <c r="C154" s="71" t="s">
        <v>762</v>
      </c>
      <c r="D154" s="71" t="s">
        <v>812</v>
      </c>
      <c r="E154" s="71" t="s">
        <v>813</v>
      </c>
      <c r="F154" s="162" t="s">
        <v>765</v>
      </c>
      <c r="G154" s="182"/>
      <c r="H154" s="182"/>
      <c r="I154" s="182"/>
      <c r="J154" s="182"/>
      <c r="K154" s="182"/>
      <c r="L154" s="182"/>
      <c r="M154" s="234"/>
      <c r="N154" s="234"/>
      <c r="O154" s="234"/>
      <c r="P154" s="234"/>
      <c r="Q154" s="234"/>
      <c r="R154" s="234"/>
      <c r="S154" s="234"/>
      <c r="T154" s="234"/>
      <c r="U154" s="234"/>
      <c r="V154" s="234"/>
      <c r="W154" s="234"/>
    </row>
    <row r="155" spans="1:23" s="4" customFormat="1" ht="39" customHeight="1">
      <c r="B155" s="207">
        <v>44197</v>
      </c>
      <c r="C155" s="4" t="s">
        <v>301</v>
      </c>
      <c r="D155" s="4" t="s">
        <v>816</v>
      </c>
      <c r="E155" s="4" t="s">
        <v>1041</v>
      </c>
      <c r="F155" s="6" t="s">
        <v>1042</v>
      </c>
      <c r="G155" s="91"/>
      <c r="H155" s="91"/>
      <c r="I155" s="91"/>
      <c r="J155" s="91"/>
      <c r="K155" s="91"/>
      <c r="L155" s="91"/>
      <c r="M155" s="178"/>
      <c r="N155" s="178"/>
      <c r="O155" s="178"/>
      <c r="P155" s="178"/>
      <c r="Q155" s="178"/>
      <c r="R155" s="178"/>
      <c r="S155" s="178"/>
      <c r="T155" s="178"/>
      <c r="U155" s="178"/>
      <c r="V155" s="178"/>
      <c r="W155" s="178"/>
    </row>
    <row r="156" spans="1:23" s="1" customFormat="1" ht="39" customHeight="1">
      <c r="A156" s="81"/>
      <c r="B156" s="266" t="s">
        <v>1043</v>
      </c>
      <c r="C156" s="89"/>
      <c r="D156" s="89"/>
      <c r="E156" s="89"/>
      <c r="F156" s="89"/>
      <c r="G156" s="140"/>
      <c r="H156" s="140"/>
      <c r="I156" s="140"/>
      <c r="J156" s="140"/>
      <c r="K156" s="140"/>
      <c r="L156" s="140"/>
      <c r="M156" s="80"/>
      <c r="N156" s="80"/>
      <c r="O156" s="80"/>
      <c r="P156" s="80"/>
      <c r="Q156" s="80"/>
      <c r="R156" s="80"/>
      <c r="S156" s="80"/>
      <c r="T156" s="80"/>
      <c r="U156" s="80"/>
      <c r="V156" s="80"/>
      <c r="W156" s="80"/>
    </row>
    <row r="157" spans="1:23" s="227" customFormat="1" ht="17">
      <c r="B157" s="264" t="s">
        <v>811</v>
      </c>
      <c r="C157" s="71" t="s">
        <v>762</v>
      </c>
      <c r="D157" s="71" t="s">
        <v>812</v>
      </c>
      <c r="E157" s="71" t="s">
        <v>813</v>
      </c>
      <c r="F157" s="162" t="s">
        <v>765</v>
      </c>
      <c r="G157" s="182"/>
      <c r="H157" s="182"/>
      <c r="I157" s="182"/>
      <c r="J157" s="182"/>
      <c r="K157" s="182"/>
      <c r="L157" s="182"/>
      <c r="M157" s="234"/>
      <c r="N157" s="234"/>
      <c r="O157" s="234"/>
      <c r="P157" s="234"/>
      <c r="Q157" s="234"/>
      <c r="R157" s="234"/>
      <c r="S157" s="234"/>
      <c r="T157" s="234"/>
      <c r="U157" s="234"/>
      <c r="V157" s="234"/>
      <c r="W157" s="234"/>
    </row>
    <row r="158" spans="1:23" s="1" customFormat="1" ht="54" customHeight="1">
      <c r="B158" s="195" t="s">
        <v>938</v>
      </c>
      <c r="C158" s="142" t="s">
        <v>1044</v>
      </c>
      <c r="D158" s="54" t="s">
        <v>938</v>
      </c>
      <c r="E158" s="142" t="s">
        <v>1045</v>
      </c>
      <c r="F158" s="339" t="s">
        <v>1042</v>
      </c>
      <c r="G158" s="140"/>
      <c r="H158" s="140"/>
      <c r="I158" s="140"/>
      <c r="J158" s="140"/>
      <c r="K158" s="140"/>
      <c r="L158" s="140"/>
      <c r="M158" s="80"/>
      <c r="N158" s="80"/>
      <c r="O158" s="80"/>
      <c r="P158" s="80"/>
      <c r="Q158" s="80"/>
      <c r="R158" s="80"/>
      <c r="S158" s="80"/>
      <c r="T158" s="80"/>
      <c r="U158" s="80"/>
      <c r="V158" s="80"/>
      <c r="W158" s="80"/>
    </row>
    <row r="159" spans="1:23" s="4" customFormat="1" ht="39" customHeight="1">
      <c r="B159" s="207">
        <v>44256</v>
      </c>
      <c r="C159" s="4" t="s">
        <v>785</v>
      </c>
      <c r="D159" s="4" t="s">
        <v>31</v>
      </c>
      <c r="E159" s="4" t="s">
        <v>1046</v>
      </c>
      <c r="F159" s="340" t="s">
        <v>530</v>
      </c>
      <c r="G159" s="91"/>
      <c r="H159" s="91"/>
      <c r="I159" s="91"/>
      <c r="J159" s="91"/>
      <c r="K159" s="91"/>
      <c r="L159" s="91"/>
      <c r="M159" s="178"/>
      <c r="N159" s="178"/>
      <c r="O159" s="178"/>
      <c r="P159" s="178"/>
      <c r="Q159" s="178"/>
      <c r="R159" s="178"/>
      <c r="S159" s="178"/>
      <c r="T159" s="178"/>
      <c r="U159" s="178"/>
      <c r="V159" s="178"/>
      <c r="W159" s="178"/>
    </row>
    <row r="160" spans="1:23" s="4" customFormat="1" ht="39" customHeight="1">
      <c r="B160" s="207">
        <v>44228</v>
      </c>
      <c r="C160" s="4" t="s">
        <v>790</v>
      </c>
      <c r="D160" s="4" t="s">
        <v>1047</v>
      </c>
      <c r="E160" s="4" t="s">
        <v>1048</v>
      </c>
      <c r="F160" s="341" t="s">
        <v>570</v>
      </c>
      <c r="G160" s="91"/>
      <c r="H160" s="91"/>
      <c r="I160" s="91"/>
      <c r="J160" s="91"/>
      <c r="K160" s="91"/>
      <c r="L160" s="91"/>
      <c r="M160" s="178"/>
      <c r="N160" s="178"/>
      <c r="O160" s="178"/>
      <c r="P160" s="178"/>
      <c r="Q160" s="178"/>
      <c r="R160" s="178"/>
      <c r="S160" s="178"/>
      <c r="T160" s="178"/>
      <c r="U160" s="178"/>
      <c r="V160" s="178"/>
      <c r="W160" s="178"/>
    </row>
    <row r="161" spans="1:23" s="1" customFormat="1" ht="39" customHeight="1">
      <c r="A161" s="81"/>
      <c r="B161" s="266" t="s">
        <v>1049</v>
      </c>
      <c r="C161" s="89"/>
      <c r="D161" s="89"/>
      <c r="E161" s="89"/>
      <c r="F161" s="89"/>
      <c r="G161" s="140"/>
      <c r="H161" s="140"/>
      <c r="I161" s="140"/>
      <c r="J161" s="140"/>
      <c r="K161" s="140"/>
      <c r="L161" s="140"/>
      <c r="M161" s="80"/>
      <c r="N161" s="80"/>
      <c r="O161" s="80"/>
      <c r="P161" s="80"/>
      <c r="Q161" s="80"/>
      <c r="R161" s="80"/>
      <c r="S161" s="80"/>
      <c r="T161" s="80"/>
      <c r="U161" s="80"/>
      <c r="V161" s="80"/>
      <c r="W161" s="80"/>
    </row>
    <row r="162" spans="1:23" s="227" customFormat="1" ht="17">
      <c r="B162" s="264" t="s">
        <v>811</v>
      </c>
      <c r="C162" s="71" t="s">
        <v>762</v>
      </c>
      <c r="D162" s="71" t="s">
        <v>812</v>
      </c>
      <c r="E162" s="71" t="s">
        <v>813</v>
      </c>
      <c r="F162" s="162" t="s">
        <v>765</v>
      </c>
      <c r="G162" s="182"/>
      <c r="H162" s="182"/>
      <c r="I162" s="182"/>
      <c r="J162" s="182"/>
      <c r="K162" s="182"/>
      <c r="L162" s="182"/>
      <c r="M162" s="234"/>
      <c r="N162" s="234"/>
      <c r="O162" s="234"/>
      <c r="P162" s="234"/>
      <c r="Q162" s="234"/>
      <c r="R162" s="234"/>
      <c r="S162" s="234"/>
      <c r="T162" s="234"/>
      <c r="U162" s="234"/>
      <c r="V162" s="234"/>
      <c r="W162" s="234"/>
    </row>
    <row r="163" spans="1:23" s="1" customFormat="1" ht="39" customHeight="1">
      <c r="B163" s="207">
        <v>44197</v>
      </c>
      <c r="C163" s="197" t="s">
        <v>790</v>
      </c>
      <c r="D163" s="197" t="s">
        <v>1050</v>
      </c>
      <c r="E163" s="183" t="s">
        <v>1051</v>
      </c>
      <c r="F163" s="342" t="s">
        <v>1052</v>
      </c>
      <c r="G163" s="140"/>
      <c r="H163" s="140"/>
      <c r="I163" s="140"/>
      <c r="J163" s="140"/>
      <c r="K163" s="140"/>
      <c r="L163" s="140"/>
      <c r="M163" s="80"/>
      <c r="N163" s="80"/>
      <c r="O163" s="80"/>
      <c r="P163" s="80"/>
      <c r="Q163" s="80"/>
      <c r="R163" s="80"/>
      <c r="S163" s="80"/>
      <c r="T163" s="80"/>
      <c r="U163" s="80"/>
      <c r="V163" s="80"/>
      <c r="W163" s="80"/>
    </row>
    <row r="164" spans="1:23" s="1" customFormat="1" ht="39" customHeight="1">
      <c r="B164" s="196">
        <v>44197</v>
      </c>
      <c r="C164" s="197" t="s">
        <v>862</v>
      </c>
      <c r="D164" s="197" t="s">
        <v>1053</v>
      </c>
      <c r="E164" s="197" t="s">
        <v>1054</v>
      </c>
      <c r="F164" s="342" t="s">
        <v>1055</v>
      </c>
      <c r="G164" s="140"/>
      <c r="H164" s="140"/>
      <c r="I164" s="140"/>
      <c r="J164" s="140"/>
      <c r="K164" s="140"/>
      <c r="L164" s="140"/>
      <c r="M164" s="80"/>
      <c r="N164" s="80"/>
      <c r="O164" s="80"/>
      <c r="P164" s="80"/>
      <c r="Q164" s="80"/>
      <c r="R164" s="80"/>
      <c r="S164" s="80"/>
      <c r="T164" s="80"/>
      <c r="U164" s="80"/>
      <c r="V164" s="80"/>
      <c r="W164" s="80"/>
    </row>
    <row r="165" spans="1:23" s="1" customFormat="1" ht="39" customHeight="1">
      <c r="B165" s="207">
        <v>44186</v>
      </c>
      <c r="C165" s="4" t="s">
        <v>834</v>
      </c>
      <c r="D165" s="4" t="s">
        <v>1056</v>
      </c>
      <c r="E165" s="4" t="s">
        <v>1057</v>
      </c>
      <c r="F165" s="4"/>
      <c r="G165" s="140"/>
      <c r="H165" s="140"/>
      <c r="I165" s="140"/>
      <c r="J165" s="140"/>
      <c r="K165" s="140"/>
      <c r="L165" s="140"/>
      <c r="M165" s="80"/>
      <c r="N165" s="80"/>
      <c r="O165" s="80"/>
      <c r="P165" s="80"/>
      <c r="Q165" s="80"/>
      <c r="R165" s="80"/>
      <c r="S165" s="80"/>
      <c r="T165" s="80"/>
      <c r="U165" s="80"/>
      <c r="V165" s="80"/>
      <c r="W165" s="80"/>
    </row>
    <row r="166" spans="1:23" ht="39" customHeight="1">
      <c r="A166" s="78"/>
      <c r="B166" s="270" t="s">
        <v>1058</v>
      </c>
      <c r="C166" s="89"/>
      <c r="D166" s="89"/>
      <c r="E166" s="89"/>
      <c r="F166" s="89"/>
      <c r="G166" s="140"/>
      <c r="H166" s="140"/>
      <c r="I166" s="140"/>
      <c r="J166" s="140"/>
      <c r="K166" s="140"/>
      <c r="L166" s="140"/>
      <c r="M166" s="66"/>
      <c r="N166" s="66"/>
      <c r="O166" s="66"/>
      <c r="P166" s="66"/>
      <c r="Q166" s="66"/>
      <c r="R166" s="66"/>
      <c r="S166" s="66"/>
      <c r="T166" s="66"/>
      <c r="U166" s="66"/>
      <c r="V166" s="66"/>
      <c r="W166" s="66"/>
    </row>
    <row r="167" spans="1:23" s="153" customFormat="1" ht="17">
      <c r="B167" s="264" t="s">
        <v>811</v>
      </c>
      <c r="C167" s="71" t="s">
        <v>762</v>
      </c>
      <c r="D167" s="71" t="s">
        <v>812</v>
      </c>
      <c r="E167" s="71" t="s">
        <v>813</v>
      </c>
      <c r="F167" s="162" t="s">
        <v>765</v>
      </c>
      <c r="G167" s="182"/>
      <c r="H167" s="182"/>
      <c r="I167" s="182"/>
      <c r="J167" s="182"/>
      <c r="K167" s="182"/>
      <c r="L167" s="182"/>
      <c r="M167" s="233"/>
      <c r="N167" s="233"/>
      <c r="O167" s="233"/>
      <c r="P167" s="233"/>
      <c r="Q167" s="233"/>
      <c r="R167" s="233"/>
      <c r="S167" s="233"/>
      <c r="T167" s="233"/>
      <c r="U167" s="233"/>
      <c r="V167" s="233"/>
      <c r="W167" s="233"/>
    </row>
    <row r="168" spans="1:23" ht="20.25" customHeight="1">
      <c r="B168" s="199" t="s">
        <v>915</v>
      </c>
      <c r="F168" s="55"/>
      <c r="G168" s="140"/>
      <c r="H168" s="140"/>
      <c r="I168" s="140"/>
      <c r="J168" s="140"/>
      <c r="K168" s="140"/>
      <c r="L168" s="140"/>
      <c r="M168" s="66"/>
      <c r="N168" s="66"/>
      <c r="O168" s="66"/>
      <c r="P168" s="66"/>
      <c r="Q168" s="66"/>
      <c r="R168" s="66"/>
      <c r="S168" s="66"/>
      <c r="T168" s="66"/>
      <c r="U168" s="66"/>
      <c r="V168" s="66"/>
      <c r="W168" s="66"/>
    </row>
    <row r="169" spans="1:23" ht="39" customHeight="1">
      <c r="A169" s="78"/>
      <c r="B169" s="266" t="s">
        <v>1059</v>
      </c>
      <c r="C169" s="187"/>
      <c r="D169" s="89"/>
      <c r="E169" s="89"/>
      <c r="F169" s="226"/>
      <c r="G169" s="140"/>
      <c r="H169" s="140"/>
      <c r="I169" s="140"/>
      <c r="J169" s="140"/>
      <c r="K169" s="140"/>
      <c r="L169" s="140"/>
      <c r="M169" s="66"/>
      <c r="N169" s="66"/>
      <c r="O169" s="66"/>
      <c r="P169" s="66"/>
      <c r="Q169" s="66"/>
      <c r="R169" s="66"/>
      <c r="S169" s="66"/>
      <c r="T169" s="66"/>
      <c r="U169" s="66"/>
      <c r="V169" s="66"/>
      <c r="W169" s="66"/>
    </row>
    <row r="170" spans="1:23" s="371" customFormat="1" ht="17">
      <c r="B170" s="264" t="s">
        <v>811</v>
      </c>
      <c r="C170" s="71" t="s">
        <v>762</v>
      </c>
      <c r="D170" s="71" t="s">
        <v>812</v>
      </c>
      <c r="E170" s="71" t="s">
        <v>813</v>
      </c>
      <c r="F170" s="162" t="s">
        <v>765</v>
      </c>
      <c r="G170" s="372"/>
      <c r="H170" s="372"/>
      <c r="I170" s="372"/>
      <c r="J170" s="372"/>
      <c r="K170" s="372"/>
      <c r="L170" s="372"/>
      <c r="M170" s="373"/>
      <c r="N170" s="373"/>
      <c r="O170" s="373"/>
      <c r="P170" s="373"/>
      <c r="Q170" s="373"/>
      <c r="R170" s="373"/>
      <c r="S170" s="373"/>
      <c r="T170" s="373"/>
      <c r="U170" s="373"/>
      <c r="V170" s="373"/>
      <c r="W170" s="373"/>
    </row>
    <row r="171" spans="1:23" s="156" customFormat="1" ht="50.25" customHeight="1">
      <c r="A171" s="130"/>
      <c r="B171" s="271">
        <v>44106</v>
      </c>
      <c r="C171" s="181" t="s">
        <v>1060</v>
      </c>
      <c r="D171" s="181" t="s">
        <v>1061</v>
      </c>
      <c r="E171" s="181" t="s">
        <v>1062</v>
      </c>
      <c r="F171" s="229" t="s">
        <v>589</v>
      </c>
      <c r="G171" s="157"/>
      <c r="H171" s="157"/>
      <c r="I171" s="157"/>
      <c r="J171" s="157"/>
      <c r="K171" s="157"/>
      <c r="L171" s="157"/>
      <c r="M171" s="170"/>
      <c r="N171" s="170"/>
      <c r="O171" s="170"/>
      <c r="P171" s="170"/>
      <c r="Q171" s="170"/>
      <c r="R171" s="170"/>
      <c r="S171" s="170"/>
      <c r="T171" s="170"/>
      <c r="U171" s="170"/>
      <c r="V171" s="170"/>
      <c r="W171" s="170"/>
    </row>
    <row r="172" spans="1:23" ht="39" customHeight="1">
      <c r="B172" s="265" t="s">
        <v>1063</v>
      </c>
      <c r="C172" s="182"/>
      <c r="D172" s="140"/>
      <c r="E172" s="140"/>
      <c r="F172" s="163"/>
      <c r="G172" s="140"/>
      <c r="H172" s="140"/>
      <c r="I172" s="140"/>
      <c r="J172" s="140"/>
      <c r="K172" s="140"/>
      <c r="L172" s="140"/>
      <c r="M172" s="66"/>
      <c r="N172" s="66"/>
      <c r="O172" s="66"/>
      <c r="P172" s="66"/>
      <c r="Q172" s="66"/>
      <c r="R172" s="66"/>
      <c r="S172" s="66"/>
      <c r="T172" s="66"/>
      <c r="U172" s="66"/>
      <c r="V172" s="66"/>
      <c r="W172" s="66"/>
    </row>
    <row r="173" spans="1:23" s="70" customFormat="1" ht="17">
      <c r="B173" s="264" t="s">
        <v>811</v>
      </c>
      <c r="C173" s="71" t="s">
        <v>762</v>
      </c>
      <c r="D173" s="71" t="s">
        <v>812</v>
      </c>
      <c r="E173" s="71" t="s">
        <v>813</v>
      </c>
      <c r="F173" s="162" t="s">
        <v>765</v>
      </c>
      <c r="G173" s="155"/>
      <c r="H173" s="155"/>
      <c r="I173" s="155"/>
      <c r="J173" s="155"/>
      <c r="K173" s="155"/>
      <c r="L173" s="155"/>
      <c r="M173" s="114"/>
      <c r="N173" s="114"/>
      <c r="O173" s="114"/>
      <c r="P173" s="114"/>
      <c r="Q173" s="114"/>
      <c r="R173" s="114"/>
      <c r="S173" s="114"/>
      <c r="T173" s="114"/>
      <c r="U173" s="114"/>
      <c r="V173" s="114"/>
      <c r="W173" s="114"/>
    </row>
    <row r="174" spans="1:23" s="156" customFormat="1" ht="17">
      <c r="A174" s="130"/>
      <c r="B174" s="271"/>
      <c r="C174" s="181"/>
      <c r="D174" s="181"/>
      <c r="E174" s="181"/>
      <c r="F174" s="229"/>
      <c r="G174" s="157"/>
      <c r="H174" s="157"/>
      <c r="I174" s="157"/>
      <c r="J174" s="157"/>
      <c r="K174" s="157"/>
      <c r="L174" s="157"/>
      <c r="M174" s="170"/>
      <c r="N174" s="170"/>
      <c r="O174" s="170"/>
      <c r="P174" s="170"/>
      <c r="Q174" s="170"/>
      <c r="R174" s="170"/>
      <c r="S174" s="170"/>
      <c r="T174" s="170"/>
      <c r="U174" s="170"/>
      <c r="V174" s="170"/>
      <c r="W174" s="170"/>
    </row>
    <row r="175" spans="1:23" s="70" customFormat="1" ht="39" customHeight="1">
      <c r="B175" s="265" t="s">
        <v>1064</v>
      </c>
      <c r="C175" s="140"/>
      <c r="D175" s="140"/>
      <c r="E175" s="140"/>
      <c r="F175" s="163"/>
      <c r="G175" s="140"/>
      <c r="H175" s="140"/>
      <c r="I175" s="140"/>
      <c r="J175" s="140"/>
      <c r="K175" s="140"/>
      <c r="L175" s="140"/>
      <c r="M175" s="80"/>
      <c r="N175" s="80"/>
      <c r="O175" s="80"/>
      <c r="P175" s="80"/>
      <c r="Q175" s="80"/>
      <c r="R175" s="80"/>
      <c r="S175" s="80"/>
      <c r="T175" s="80"/>
      <c r="U175" s="80"/>
      <c r="V175" s="114"/>
      <c r="W175" s="114"/>
    </row>
    <row r="176" spans="1:23" s="70" customFormat="1" ht="17">
      <c r="B176" s="264" t="s">
        <v>811</v>
      </c>
      <c r="C176" s="71" t="s">
        <v>762</v>
      </c>
      <c r="D176" s="71" t="s">
        <v>812</v>
      </c>
      <c r="E176" s="71" t="s">
        <v>813</v>
      </c>
      <c r="F176" s="162" t="s">
        <v>765</v>
      </c>
      <c r="G176" s="155"/>
      <c r="H176" s="155"/>
      <c r="I176" s="155"/>
      <c r="J176" s="155"/>
      <c r="K176" s="155"/>
      <c r="L176" s="155"/>
      <c r="M176" s="114"/>
      <c r="N176" s="114"/>
      <c r="O176" s="114"/>
      <c r="P176" s="114"/>
      <c r="Q176" s="114"/>
      <c r="R176" s="114"/>
      <c r="S176" s="114"/>
      <c r="T176" s="114"/>
      <c r="U176" s="114"/>
      <c r="V176" s="114"/>
      <c r="W176" s="114"/>
    </row>
    <row r="177" spans="1:23" s="144" customFormat="1" ht="24" customHeight="1">
      <c r="B177" s="272">
        <v>44069</v>
      </c>
      <c r="C177" s="148" t="s">
        <v>791</v>
      </c>
      <c r="D177" s="148" t="s">
        <v>816</v>
      </c>
      <c r="E177" s="148" t="s">
        <v>1065</v>
      </c>
      <c r="F177" s="337" t="s">
        <v>1066</v>
      </c>
      <c r="G177" s="169"/>
      <c r="H177" s="169"/>
      <c r="I177" s="169"/>
      <c r="J177" s="169"/>
      <c r="K177" s="169"/>
      <c r="L177" s="169"/>
      <c r="M177" s="171"/>
      <c r="N177" s="171"/>
      <c r="O177" s="171"/>
      <c r="P177" s="171"/>
      <c r="Q177" s="171"/>
      <c r="R177" s="171"/>
      <c r="S177" s="171"/>
      <c r="T177" s="171"/>
      <c r="U177" s="171"/>
      <c r="V177" s="171"/>
      <c r="W177" s="171"/>
    </row>
    <row r="178" spans="1:23" s="144" customFormat="1" ht="44.25" customHeight="1">
      <c r="A178" s="149"/>
      <c r="B178" s="273">
        <v>44046</v>
      </c>
      <c r="C178" s="150" t="s">
        <v>834</v>
      </c>
      <c r="D178" s="151" t="s">
        <v>1067</v>
      </c>
      <c r="E178" s="152" t="s">
        <v>1068</v>
      </c>
      <c r="F178" s="338" t="s">
        <v>1069</v>
      </c>
      <c r="G178" s="169"/>
      <c r="H178" s="169"/>
      <c r="I178" s="169"/>
      <c r="J178" s="169"/>
      <c r="K178" s="169"/>
      <c r="L178" s="169"/>
      <c r="M178" s="171"/>
      <c r="N178" s="171"/>
      <c r="O178" s="171"/>
      <c r="P178" s="171"/>
      <c r="Q178" s="171"/>
      <c r="R178" s="171"/>
      <c r="S178" s="171"/>
      <c r="T178" s="171"/>
      <c r="U178" s="171"/>
      <c r="V178" s="171"/>
      <c r="W178" s="171"/>
    </row>
    <row r="179" spans="1:23" s="70" customFormat="1" ht="39" customHeight="1">
      <c r="B179" s="265" t="s">
        <v>1070</v>
      </c>
      <c r="C179" s="140"/>
      <c r="D179" s="140"/>
      <c r="E179" s="140"/>
      <c r="F179" s="163"/>
      <c r="G179" s="140"/>
      <c r="H179" s="140"/>
      <c r="I179" s="140"/>
      <c r="J179" s="140"/>
      <c r="K179" s="140"/>
      <c r="L179" s="140"/>
      <c r="M179" s="80"/>
      <c r="N179" s="80"/>
      <c r="O179" s="80"/>
      <c r="P179" s="80"/>
      <c r="Q179" s="80"/>
      <c r="R179" s="80"/>
      <c r="S179" s="80"/>
      <c r="T179" s="80"/>
      <c r="U179" s="80"/>
      <c r="V179" s="114"/>
      <c r="W179" s="114"/>
    </row>
    <row r="180" spans="1:23" s="70" customFormat="1" ht="17">
      <c r="B180" s="264" t="s">
        <v>811</v>
      </c>
      <c r="C180" s="71" t="s">
        <v>762</v>
      </c>
      <c r="D180" s="71" t="s">
        <v>812</v>
      </c>
      <c r="E180" s="71" t="s">
        <v>813</v>
      </c>
      <c r="F180" s="162" t="s">
        <v>765</v>
      </c>
      <c r="G180" s="140"/>
      <c r="H180" s="140"/>
      <c r="I180" s="140"/>
      <c r="J180" s="140"/>
      <c r="K180" s="140"/>
      <c r="L180" s="140"/>
      <c r="M180" s="80"/>
      <c r="N180" s="80"/>
      <c r="O180" s="80"/>
      <c r="P180" s="80"/>
      <c r="Q180" s="80"/>
      <c r="R180" s="80"/>
      <c r="S180" s="80"/>
      <c r="T180" s="80"/>
      <c r="U180" s="80"/>
      <c r="V180" s="114"/>
      <c r="W180" s="114"/>
    </row>
    <row r="181" spans="1:23" s="70" customFormat="1" ht="44.25" customHeight="1">
      <c r="B181" s="195">
        <v>44026</v>
      </c>
      <c r="C181" s="54" t="s">
        <v>1071</v>
      </c>
      <c r="D181" s="142" t="s">
        <v>1072</v>
      </c>
      <c r="E181" s="142" t="s">
        <v>1073</v>
      </c>
      <c r="F181" s="158" t="s">
        <v>546</v>
      </c>
      <c r="G181" s="140"/>
      <c r="H181" s="140"/>
      <c r="I181" s="140"/>
      <c r="J181" s="140"/>
      <c r="K181" s="140"/>
      <c r="L181" s="140"/>
      <c r="M181" s="80"/>
      <c r="N181" s="80"/>
      <c r="O181" s="80"/>
      <c r="P181" s="80"/>
      <c r="Q181" s="80"/>
      <c r="R181" s="80"/>
      <c r="S181" s="80"/>
      <c r="T181" s="80"/>
      <c r="U181" s="80"/>
      <c r="V181" s="114"/>
      <c r="W181" s="114"/>
    </row>
    <row r="182" spans="1:23" ht="35.25" customHeight="1">
      <c r="A182" s="139"/>
      <c r="B182" s="274" t="s">
        <v>1074</v>
      </c>
      <c r="C182" s="221" t="s">
        <v>1075</v>
      </c>
      <c r="D182" s="221" t="s">
        <v>1076</v>
      </c>
      <c r="E182" s="221" t="s">
        <v>1077</v>
      </c>
      <c r="F182" s="159" t="s">
        <v>1078</v>
      </c>
      <c r="G182" s="140"/>
      <c r="H182" s="140"/>
      <c r="I182" s="140"/>
      <c r="J182" s="140"/>
      <c r="K182" s="140"/>
      <c r="L182" s="140"/>
      <c r="M182" s="80"/>
      <c r="N182" s="80"/>
      <c r="O182" s="80"/>
      <c r="P182" s="80"/>
      <c r="Q182" s="80"/>
      <c r="R182" s="80"/>
      <c r="S182" s="80"/>
      <c r="T182" s="80"/>
      <c r="U182" s="80"/>
      <c r="V182" s="66"/>
      <c r="W182" s="66"/>
    </row>
    <row r="183" spans="1:23" ht="39" customHeight="1">
      <c r="B183" s="265" t="s">
        <v>1079</v>
      </c>
      <c r="C183" s="140"/>
      <c r="D183" s="140"/>
      <c r="E183" s="140"/>
      <c r="F183" s="163"/>
      <c r="G183" s="140"/>
      <c r="H183" s="140"/>
      <c r="I183" s="140"/>
      <c r="J183" s="140"/>
      <c r="K183" s="140"/>
      <c r="L183" s="140"/>
      <c r="M183" s="66"/>
      <c r="N183" s="66"/>
      <c r="O183" s="66"/>
      <c r="P183" s="66"/>
      <c r="Q183" s="66"/>
      <c r="R183" s="66"/>
      <c r="S183" s="66"/>
      <c r="T183" s="66"/>
      <c r="U183" s="66"/>
      <c r="V183" s="66"/>
      <c r="W183" s="66"/>
    </row>
    <row r="184" spans="1:23" ht="17">
      <c r="B184" s="264" t="s">
        <v>811</v>
      </c>
      <c r="C184" s="71" t="s">
        <v>762</v>
      </c>
      <c r="D184" s="71" t="s">
        <v>812</v>
      </c>
      <c r="E184" s="71" t="s">
        <v>813</v>
      </c>
      <c r="F184" s="162" t="s">
        <v>765</v>
      </c>
      <c r="G184" s="140"/>
      <c r="H184" s="140"/>
      <c r="I184" s="140"/>
      <c r="J184" s="140"/>
      <c r="K184" s="140"/>
      <c r="L184" s="140"/>
      <c r="M184" s="66"/>
      <c r="N184" s="66"/>
      <c r="O184" s="66"/>
      <c r="P184" s="66"/>
      <c r="Q184" s="66"/>
      <c r="R184" s="66"/>
      <c r="S184" s="66"/>
      <c r="T184" s="66"/>
      <c r="U184" s="66"/>
      <c r="V184" s="66"/>
      <c r="W184" s="66"/>
    </row>
    <row r="185" spans="1:23" ht="35.25" customHeight="1">
      <c r="A185" s="225"/>
      <c r="B185" s="275" t="s">
        <v>1080</v>
      </c>
      <c r="C185" s="140" t="s">
        <v>989</v>
      </c>
      <c r="D185" s="140" t="s">
        <v>815</v>
      </c>
      <c r="E185" s="140" t="s">
        <v>1081</v>
      </c>
      <c r="F185" s="160" t="s">
        <v>656</v>
      </c>
      <c r="G185" s="140"/>
      <c r="H185" s="140"/>
      <c r="I185" s="140"/>
      <c r="J185" s="140"/>
      <c r="K185" s="140"/>
      <c r="L185" s="140"/>
      <c r="M185" s="66"/>
      <c r="N185" s="66"/>
      <c r="O185" s="66"/>
      <c r="P185" s="66"/>
      <c r="Q185" s="66"/>
      <c r="R185" s="66"/>
      <c r="S185" s="66"/>
      <c r="T185" s="66"/>
      <c r="U185" s="66"/>
      <c r="V185" s="66"/>
      <c r="W185" s="66"/>
    </row>
    <row r="186" spans="1:23" ht="39" customHeight="1">
      <c r="B186" s="266" t="s">
        <v>1082</v>
      </c>
      <c r="C186" s="76"/>
      <c r="D186" s="76"/>
      <c r="E186" s="76"/>
      <c r="F186" s="164"/>
      <c r="G186" s="140"/>
      <c r="H186" s="140"/>
      <c r="I186" s="140"/>
      <c r="J186" s="140"/>
      <c r="K186" s="140"/>
      <c r="L186" s="140"/>
      <c r="M186" s="66"/>
      <c r="N186" s="66"/>
      <c r="O186" s="66"/>
      <c r="P186" s="66"/>
      <c r="Q186" s="66"/>
      <c r="R186" s="66"/>
      <c r="S186" s="66"/>
      <c r="T186" s="66"/>
      <c r="U186" s="66"/>
      <c r="V186" s="66"/>
      <c r="W186" s="66"/>
    </row>
    <row r="187" spans="1:23" ht="18" customHeight="1">
      <c r="A187" s="225"/>
      <c r="B187" s="199" t="s">
        <v>915</v>
      </c>
      <c r="C187" s="140"/>
      <c r="D187" s="140"/>
      <c r="E187" s="140"/>
      <c r="F187" s="230"/>
      <c r="G187" s="140"/>
      <c r="H187" s="140"/>
      <c r="I187" s="140"/>
      <c r="J187" s="140"/>
      <c r="K187" s="140"/>
      <c r="L187" s="140"/>
      <c r="M187" s="66"/>
      <c r="N187" s="66"/>
      <c r="O187" s="66"/>
      <c r="P187" s="66"/>
      <c r="Q187" s="66"/>
      <c r="R187" s="66"/>
      <c r="S187" s="66"/>
      <c r="T187" s="66"/>
      <c r="U187" s="66"/>
      <c r="V187" s="66"/>
      <c r="W187" s="66"/>
    </row>
    <row r="188" spans="1:23" ht="39" customHeight="1">
      <c r="B188" s="266" t="s">
        <v>1083</v>
      </c>
      <c r="C188" s="76"/>
      <c r="D188" s="76"/>
      <c r="E188" s="76"/>
      <c r="F188" s="164"/>
      <c r="G188" s="140"/>
      <c r="H188" s="140"/>
      <c r="I188" s="140"/>
      <c r="J188" s="140"/>
      <c r="K188" s="140"/>
      <c r="L188" s="140"/>
      <c r="M188" s="66"/>
      <c r="N188" s="66"/>
      <c r="O188" s="66"/>
      <c r="P188" s="66"/>
      <c r="Q188" s="66"/>
      <c r="R188" s="66"/>
      <c r="S188" s="66"/>
      <c r="T188" s="66"/>
      <c r="U188" s="66"/>
      <c r="V188" s="66"/>
      <c r="W188" s="66"/>
    </row>
    <row r="189" spans="1:23" ht="17">
      <c r="B189" s="264" t="s">
        <v>811</v>
      </c>
      <c r="C189" s="71" t="s">
        <v>762</v>
      </c>
      <c r="D189" s="71" t="s">
        <v>812</v>
      </c>
      <c r="E189" s="71" t="s">
        <v>813</v>
      </c>
      <c r="F189" s="162" t="s">
        <v>765</v>
      </c>
      <c r="G189" s="140"/>
      <c r="H189" s="140"/>
      <c r="I189" s="140"/>
      <c r="J189" s="140"/>
      <c r="K189" s="140"/>
      <c r="L189" s="140"/>
      <c r="M189" s="66"/>
      <c r="N189" s="66"/>
      <c r="O189" s="66"/>
      <c r="P189" s="66"/>
      <c r="Q189" s="66"/>
      <c r="R189" s="66"/>
      <c r="S189" s="66"/>
      <c r="T189" s="66"/>
      <c r="U189" s="66"/>
      <c r="V189" s="66"/>
      <c r="W189" s="66"/>
    </row>
    <row r="190" spans="1:23" ht="38.25" customHeight="1">
      <c r="B190" s="370" t="s">
        <v>1084</v>
      </c>
      <c r="C190" s="140" t="s">
        <v>1085</v>
      </c>
      <c r="D190" s="140" t="s">
        <v>1086</v>
      </c>
      <c r="E190" s="140" t="s">
        <v>1087</v>
      </c>
      <c r="F190" s="1762" t="s">
        <v>1088</v>
      </c>
      <c r="G190" s="1762"/>
      <c r="H190" s="1762"/>
      <c r="I190" s="1762"/>
      <c r="J190" s="1762"/>
      <c r="K190" s="1762"/>
      <c r="L190" s="140"/>
      <c r="M190" s="66"/>
      <c r="N190" s="66"/>
      <c r="O190" s="66"/>
      <c r="P190" s="66"/>
      <c r="Q190" s="66"/>
      <c r="R190" s="66"/>
      <c r="S190" s="66"/>
      <c r="T190" s="66"/>
      <c r="U190" s="66"/>
      <c r="V190" s="66"/>
      <c r="W190" s="66"/>
    </row>
    <row r="191" spans="1:23" ht="18" customHeight="1">
      <c r="A191" s="225"/>
      <c r="B191" s="199"/>
      <c r="C191" s="140"/>
      <c r="D191" s="140"/>
      <c r="E191" s="140"/>
      <c r="F191" s="369"/>
      <c r="G191" s="140"/>
      <c r="H191" s="140"/>
      <c r="I191" s="140"/>
      <c r="J191" s="140"/>
      <c r="K191" s="140"/>
      <c r="L191" s="140"/>
      <c r="M191" s="66"/>
      <c r="N191" s="66"/>
      <c r="O191" s="66"/>
      <c r="P191" s="66"/>
      <c r="Q191" s="66"/>
      <c r="R191" s="66"/>
      <c r="S191" s="66"/>
      <c r="T191" s="66"/>
      <c r="U191" s="66"/>
      <c r="V191" s="66"/>
      <c r="W191" s="66"/>
    </row>
    <row r="192" spans="1:23" ht="39" customHeight="1">
      <c r="B192" s="266" t="s">
        <v>1089</v>
      </c>
      <c r="C192" s="76"/>
      <c r="D192" s="76"/>
      <c r="E192" s="76"/>
      <c r="F192" s="164"/>
      <c r="G192" s="140"/>
      <c r="H192" s="140"/>
      <c r="I192" s="140"/>
      <c r="J192" s="140"/>
      <c r="K192" s="140"/>
      <c r="L192" s="140"/>
      <c r="M192" s="66"/>
      <c r="N192" s="66"/>
      <c r="O192" s="66"/>
      <c r="P192" s="66"/>
      <c r="Q192" s="66"/>
      <c r="R192" s="66"/>
      <c r="S192" s="66"/>
      <c r="T192" s="66"/>
      <c r="U192" s="66"/>
      <c r="V192" s="66"/>
      <c r="W192" s="66"/>
    </row>
    <row r="193" spans="1:61" ht="18" customHeight="1">
      <c r="A193" s="225"/>
      <c r="B193" s="199" t="s">
        <v>915</v>
      </c>
      <c r="C193" s="140"/>
      <c r="D193" s="140"/>
      <c r="E193" s="140"/>
      <c r="F193" s="230"/>
      <c r="G193" s="140"/>
      <c r="H193" s="140"/>
      <c r="I193" s="140"/>
      <c r="J193" s="140"/>
      <c r="K193" s="140"/>
      <c r="L193" s="140"/>
      <c r="M193" s="66"/>
      <c r="N193" s="66"/>
      <c r="O193" s="66"/>
      <c r="P193" s="66"/>
      <c r="Q193" s="66"/>
      <c r="R193" s="66"/>
      <c r="S193" s="66"/>
      <c r="T193" s="66"/>
      <c r="U193" s="66"/>
      <c r="V193" s="66"/>
      <c r="W193" s="66"/>
    </row>
    <row r="194" spans="1:61" ht="30.75" customHeight="1">
      <c r="B194" s="266" t="s">
        <v>1090</v>
      </c>
      <c r="C194" s="76"/>
      <c r="D194" s="76"/>
      <c r="E194" s="76"/>
      <c r="F194" s="164"/>
      <c r="G194" s="140"/>
      <c r="H194" s="140"/>
      <c r="I194" s="140"/>
      <c r="J194" s="140"/>
      <c r="K194" s="140"/>
      <c r="L194" s="140"/>
      <c r="M194" s="66"/>
      <c r="N194" s="66"/>
      <c r="O194" s="66"/>
      <c r="P194" s="66"/>
      <c r="Q194" s="66"/>
      <c r="R194" s="66"/>
      <c r="S194" s="66"/>
      <c r="T194" s="66"/>
      <c r="U194" s="66"/>
      <c r="V194" s="66"/>
      <c r="W194" s="66"/>
    </row>
    <row r="195" spans="1:61" ht="17">
      <c r="B195" s="264" t="s">
        <v>811</v>
      </c>
      <c r="C195" s="71" t="s">
        <v>762</v>
      </c>
      <c r="D195" s="71" t="s">
        <v>812</v>
      </c>
      <c r="E195" s="71" t="s">
        <v>813</v>
      </c>
      <c r="F195" s="162" t="s">
        <v>765</v>
      </c>
      <c r="G195" s="140"/>
      <c r="H195" s="140"/>
      <c r="I195" s="140"/>
      <c r="J195" s="140"/>
      <c r="K195" s="140"/>
      <c r="L195" s="140"/>
      <c r="M195" s="66"/>
      <c r="N195" s="66"/>
      <c r="O195" s="66"/>
      <c r="P195" s="66"/>
      <c r="Q195" s="66"/>
      <c r="R195" s="66"/>
      <c r="S195" s="66"/>
      <c r="T195" s="66"/>
      <c r="U195" s="66"/>
      <c r="V195" s="66"/>
      <c r="W195" s="66"/>
    </row>
    <row r="196" spans="1:61" ht="39" customHeight="1">
      <c r="B196" s="199">
        <v>44612</v>
      </c>
      <c r="C196" s="140" t="s">
        <v>785</v>
      </c>
      <c r="D196" s="140" t="s">
        <v>815</v>
      </c>
      <c r="E196" s="140" t="s">
        <v>1091</v>
      </c>
      <c r="F196" s="369" t="s">
        <v>528</v>
      </c>
      <c r="G196" s="140"/>
      <c r="H196" s="140"/>
      <c r="I196" s="140"/>
      <c r="J196" s="140"/>
      <c r="K196" s="140"/>
      <c r="L196" s="140"/>
      <c r="M196" s="66"/>
      <c r="N196" s="66"/>
      <c r="O196" s="66"/>
      <c r="P196" s="66"/>
      <c r="Q196" s="66"/>
      <c r="R196" s="66"/>
      <c r="S196" s="66"/>
      <c r="T196" s="66"/>
      <c r="U196" s="66"/>
      <c r="V196" s="66"/>
      <c r="W196" s="66"/>
    </row>
    <row r="197" spans="1:61" ht="39" customHeight="1">
      <c r="B197" s="199">
        <v>44612</v>
      </c>
      <c r="C197" s="140" t="s">
        <v>827</v>
      </c>
      <c r="D197" s="140" t="s">
        <v>31</v>
      </c>
      <c r="E197" s="140" t="s">
        <v>1092</v>
      </c>
      <c r="F197" s="369" t="s">
        <v>1093</v>
      </c>
      <c r="G197" s="140"/>
      <c r="H197" s="140"/>
      <c r="I197" s="140"/>
      <c r="J197" s="140"/>
      <c r="K197" s="140"/>
      <c r="L197" s="140"/>
      <c r="M197" s="66"/>
      <c r="N197" s="66"/>
      <c r="O197" s="66"/>
      <c r="P197" s="66"/>
      <c r="Q197" s="66"/>
      <c r="R197" s="66"/>
      <c r="S197" s="66"/>
      <c r="T197" s="66"/>
      <c r="U197" s="66"/>
      <c r="V197" s="66"/>
      <c r="W197" s="66"/>
    </row>
    <row r="198" spans="1:61" s="78" customFormat="1" ht="23.25" customHeight="1">
      <c r="B198" s="266" t="s">
        <v>1094</v>
      </c>
      <c r="C198" s="76"/>
      <c r="D198" s="76"/>
      <c r="E198" s="76"/>
      <c r="F198" s="164"/>
      <c r="G198" s="80"/>
      <c r="H198" s="80"/>
      <c r="I198" s="80"/>
      <c r="J198" s="80"/>
      <c r="K198" s="80"/>
      <c r="L198" s="80"/>
      <c r="M198" s="66"/>
      <c r="N198" s="66"/>
      <c r="O198" s="66"/>
      <c r="P198" s="66"/>
      <c r="Q198" s="66"/>
      <c r="R198" s="66"/>
      <c r="S198" s="66"/>
      <c r="T198" s="66"/>
      <c r="U198" s="66"/>
      <c r="V198" s="66"/>
      <c r="W198" s="66"/>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c r="BI198" s="55"/>
    </row>
    <row r="199" spans="1:61" ht="21" customHeight="1">
      <c r="B199" s="264" t="s">
        <v>811</v>
      </c>
      <c r="C199" s="71" t="s">
        <v>762</v>
      </c>
      <c r="D199" s="71" t="s">
        <v>812</v>
      </c>
      <c r="E199" s="71" t="s">
        <v>813</v>
      </c>
      <c r="F199" s="162" t="s">
        <v>765</v>
      </c>
      <c r="G199" s="80"/>
      <c r="H199" s="80"/>
      <c r="I199" s="80"/>
      <c r="J199" s="80"/>
      <c r="K199" s="80"/>
      <c r="L199" s="80"/>
      <c r="M199" s="66"/>
      <c r="N199" s="66"/>
      <c r="O199" s="66"/>
      <c r="P199" s="66"/>
      <c r="Q199" s="66"/>
      <c r="R199" s="66"/>
      <c r="S199" s="66"/>
      <c r="T199" s="66"/>
      <c r="U199" s="66"/>
      <c r="V199" s="66"/>
      <c r="W199" s="66"/>
    </row>
    <row r="200" spans="1:61" s="70" customFormat="1" ht="63" customHeight="1">
      <c r="B200" s="195" t="s">
        <v>1095</v>
      </c>
      <c r="C200" s="54" t="s">
        <v>805</v>
      </c>
      <c r="D200" s="54" t="s">
        <v>815</v>
      </c>
      <c r="E200" s="142" t="s">
        <v>1096</v>
      </c>
      <c r="F200" s="368" t="s">
        <v>556</v>
      </c>
      <c r="G200" s="355"/>
      <c r="H200" s="355"/>
      <c r="I200" s="355"/>
      <c r="J200" s="355"/>
      <c r="K200" s="114"/>
      <c r="L200" s="114"/>
      <c r="M200" s="114"/>
      <c r="N200" s="114"/>
      <c r="O200" s="114"/>
      <c r="P200" s="114"/>
      <c r="Q200" s="114"/>
      <c r="R200" s="114"/>
      <c r="S200" s="114"/>
      <c r="T200" s="114"/>
      <c r="U200" s="114"/>
      <c r="V200" s="114"/>
      <c r="W200" s="114"/>
    </row>
    <row r="201" spans="1:61" ht="81" customHeight="1">
      <c r="B201" s="195">
        <v>43830</v>
      </c>
      <c r="C201" s="54" t="s">
        <v>1075</v>
      </c>
      <c r="D201" s="54" t="s">
        <v>1097</v>
      </c>
      <c r="E201" s="142" t="s">
        <v>1098</v>
      </c>
      <c r="F201" s="368" t="s">
        <v>1099</v>
      </c>
      <c r="G201" s="355"/>
      <c r="H201" s="355"/>
      <c r="I201" s="355"/>
      <c r="J201" s="355"/>
      <c r="K201" s="80"/>
      <c r="L201" s="80"/>
      <c r="M201" s="66"/>
      <c r="N201" s="66"/>
      <c r="O201" s="66"/>
      <c r="P201" s="66"/>
      <c r="Q201" s="66"/>
      <c r="R201" s="66"/>
      <c r="S201" s="66"/>
      <c r="T201" s="66"/>
      <c r="U201" s="66"/>
      <c r="V201" s="66"/>
      <c r="W201" s="66"/>
    </row>
    <row r="202" spans="1:61" ht="20.25" customHeight="1">
      <c r="B202" s="276"/>
      <c r="C202" s="80"/>
      <c r="D202" s="80"/>
      <c r="E202" s="80"/>
      <c r="F202" s="6"/>
      <c r="G202" s="80"/>
      <c r="H202" s="80"/>
      <c r="I202" s="80"/>
      <c r="J202" s="80"/>
      <c r="K202" s="80"/>
      <c r="L202" s="80"/>
      <c r="M202" s="66"/>
      <c r="N202" s="66"/>
      <c r="O202" s="66"/>
      <c r="P202" s="66"/>
      <c r="Q202" s="66"/>
      <c r="R202" s="66"/>
      <c r="S202" s="66"/>
      <c r="T202" s="66"/>
      <c r="U202" s="66"/>
      <c r="V202" s="66"/>
      <c r="W202" s="66"/>
    </row>
    <row r="203" spans="1:61" s="78" customFormat="1" ht="23.25" customHeight="1">
      <c r="B203" s="266" t="s">
        <v>1100</v>
      </c>
      <c r="C203" s="76"/>
      <c r="D203" s="76"/>
      <c r="E203" s="76"/>
      <c r="F203" s="164"/>
      <c r="G203" s="80"/>
      <c r="H203" s="80"/>
      <c r="I203" s="80"/>
      <c r="J203" s="80"/>
      <c r="K203" s="80"/>
      <c r="L203" s="80"/>
      <c r="M203" s="66"/>
      <c r="N203" s="66"/>
      <c r="O203" s="66"/>
      <c r="P203" s="66"/>
      <c r="Q203" s="66"/>
      <c r="R203" s="66"/>
      <c r="S203" s="66"/>
      <c r="T203" s="66"/>
      <c r="U203" s="66"/>
      <c r="V203" s="66"/>
      <c r="W203" s="66"/>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c r="BI203" s="55"/>
    </row>
    <row r="204" spans="1:61" ht="21" customHeight="1">
      <c r="B204" s="264" t="s">
        <v>811</v>
      </c>
      <c r="C204" s="71" t="s">
        <v>762</v>
      </c>
      <c r="D204" s="71" t="s">
        <v>812</v>
      </c>
      <c r="E204" s="71" t="s">
        <v>813</v>
      </c>
      <c r="F204" s="162" t="s">
        <v>765</v>
      </c>
      <c r="G204" s="80"/>
      <c r="H204" s="80"/>
      <c r="I204" s="80"/>
      <c r="J204" s="80"/>
      <c r="K204" s="80"/>
      <c r="L204" s="80"/>
      <c r="M204" s="66"/>
      <c r="N204" s="66"/>
      <c r="O204" s="66"/>
      <c r="P204" s="66"/>
      <c r="Q204" s="66"/>
      <c r="R204" s="66"/>
      <c r="S204" s="66"/>
      <c r="T204" s="66"/>
      <c r="U204" s="66"/>
      <c r="V204" s="66"/>
      <c r="W204" s="66"/>
    </row>
    <row r="205" spans="1:61" ht="21" customHeight="1">
      <c r="B205" s="195">
        <v>43819</v>
      </c>
      <c r="C205" s="54" t="s">
        <v>493</v>
      </c>
      <c r="D205" s="54" t="s">
        <v>1101</v>
      </c>
      <c r="E205" s="54" t="s">
        <v>1102</v>
      </c>
      <c r="F205" s="6"/>
      <c r="G205" s="80"/>
      <c r="H205" s="80"/>
      <c r="I205" s="80"/>
      <c r="J205" s="80"/>
      <c r="K205" s="80"/>
      <c r="L205" s="80"/>
      <c r="M205" s="66"/>
      <c r="N205" s="66"/>
      <c r="O205" s="66"/>
      <c r="P205" s="66"/>
      <c r="Q205" s="66"/>
      <c r="R205" s="66"/>
      <c r="S205" s="66"/>
      <c r="T205" s="66"/>
      <c r="U205" s="66"/>
      <c r="V205" s="66"/>
      <c r="W205" s="66"/>
    </row>
    <row r="206" spans="1:61" ht="33" customHeight="1">
      <c r="B206" s="367">
        <v>43199</v>
      </c>
      <c r="C206" s="80" t="s">
        <v>1071</v>
      </c>
      <c r="D206" s="80" t="s">
        <v>1103</v>
      </c>
      <c r="E206" s="80" t="s">
        <v>1104</v>
      </c>
      <c r="F206" s="355" t="s">
        <v>1105</v>
      </c>
      <c r="G206" s="355"/>
      <c r="H206" s="355"/>
      <c r="I206" s="355"/>
      <c r="J206" s="355"/>
      <c r="K206" s="80"/>
      <c r="L206" s="80"/>
      <c r="M206" s="66"/>
      <c r="N206" s="66"/>
      <c r="O206" s="66"/>
      <c r="P206" s="66"/>
      <c r="Q206" s="66"/>
      <c r="R206" s="66"/>
      <c r="S206" s="66"/>
      <c r="T206" s="66"/>
      <c r="U206" s="66"/>
      <c r="V206" s="66"/>
      <c r="W206" s="66"/>
    </row>
    <row r="207" spans="1:61" ht="36" customHeight="1">
      <c r="B207" s="367">
        <v>43812</v>
      </c>
      <c r="C207" s="80" t="s">
        <v>1060</v>
      </c>
      <c r="D207" s="80" t="s">
        <v>1106</v>
      </c>
      <c r="E207" s="80" t="s">
        <v>1107</v>
      </c>
      <c r="F207" s="1761" t="s">
        <v>583</v>
      </c>
      <c r="G207" s="1761"/>
      <c r="H207" s="1761"/>
      <c r="I207" s="1761"/>
      <c r="J207" s="1761"/>
      <c r="K207" s="80"/>
      <c r="L207" s="80"/>
      <c r="M207" s="66"/>
      <c r="N207" s="66"/>
      <c r="O207" s="66"/>
      <c r="P207" s="66"/>
      <c r="Q207" s="66"/>
      <c r="R207" s="66"/>
      <c r="S207" s="66"/>
      <c r="T207" s="66"/>
      <c r="U207" s="66"/>
      <c r="V207" s="66"/>
      <c r="W207" s="66"/>
    </row>
    <row r="208" spans="1:61" ht="20.25" customHeight="1">
      <c r="B208" s="276"/>
      <c r="C208" s="80"/>
      <c r="D208" s="80"/>
      <c r="E208" s="80"/>
      <c r="F208" s="6"/>
      <c r="G208" s="80"/>
      <c r="H208" s="80"/>
      <c r="I208" s="80"/>
      <c r="J208" s="80"/>
      <c r="K208" s="80"/>
      <c r="L208" s="80"/>
      <c r="M208" s="66"/>
      <c r="N208" s="66"/>
      <c r="O208" s="66"/>
      <c r="P208" s="66"/>
      <c r="Q208" s="66"/>
      <c r="R208" s="66"/>
      <c r="S208" s="66"/>
      <c r="T208" s="66"/>
      <c r="U208" s="66"/>
      <c r="V208" s="66"/>
      <c r="W208" s="66"/>
    </row>
    <row r="209" spans="2:61" s="78" customFormat="1" ht="20.25" customHeight="1">
      <c r="B209" s="266" t="s">
        <v>1108</v>
      </c>
      <c r="C209" s="76"/>
      <c r="D209" s="76"/>
      <c r="E209" s="76"/>
      <c r="F209" s="164"/>
      <c r="G209" s="80"/>
      <c r="H209" s="80"/>
      <c r="I209" s="80"/>
      <c r="J209" s="80"/>
      <c r="K209" s="80"/>
      <c r="L209" s="80"/>
      <c r="M209" s="66"/>
      <c r="N209" s="66"/>
      <c r="O209" s="66"/>
      <c r="P209" s="66"/>
      <c r="Q209" s="66"/>
      <c r="R209" s="66"/>
      <c r="S209" s="66"/>
      <c r="T209" s="66"/>
      <c r="U209" s="66"/>
      <c r="V209" s="66"/>
      <c r="W209" s="66"/>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c r="BI209" s="55"/>
    </row>
    <row r="210" spans="2:61" ht="20.25" customHeight="1">
      <c r="B210" s="264" t="s">
        <v>811</v>
      </c>
      <c r="C210" s="71" t="s">
        <v>762</v>
      </c>
      <c r="D210" s="71" t="s">
        <v>812</v>
      </c>
      <c r="E210" s="71" t="s">
        <v>813</v>
      </c>
      <c r="F210" s="6"/>
      <c r="G210" s="80"/>
      <c r="H210" s="80"/>
      <c r="I210" s="80"/>
      <c r="J210" s="80"/>
      <c r="K210" s="80"/>
      <c r="L210" s="80"/>
      <c r="M210" s="66"/>
      <c r="N210" s="66"/>
      <c r="O210" s="66"/>
      <c r="P210" s="66"/>
      <c r="Q210" s="66"/>
      <c r="R210" s="66"/>
      <c r="S210" s="66"/>
      <c r="T210" s="66"/>
      <c r="U210" s="66"/>
      <c r="V210" s="66"/>
      <c r="W210" s="66"/>
    </row>
    <row r="211" spans="2:61" s="1" customFormat="1" ht="33.75" customHeight="1">
      <c r="B211" s="276">
        <v>43776</v>
      </c>
      <c r="C211" s="80" t="s">
        <v>1109</v>
      </c>
      <c r="D211" s="80" t="s">
        <v>1110</v>
      </c>
      <c r="E211" s="357" t="s">
        <v>1111</v>
      </c>
      <c r="F211" s="339" t="s">
        <v>1112</v>
      </c>
      <c r="G211" s="80"/>
      <c r="H211" s="80"/>
      <c r="I211" s="80"/>
      <c r="J211" s="80"/>
      <c r="K211" s="80"/>
      <c r="L211" s="80"/>
      <c r="M211" s="80"/>
      <c r="N211" s="80"/>
      <c r="O211" s="80"/>
      <c r="P211" s="80"/>
      <c r="Q211" s="80"/>
      <c r="R211" s="80"/>
      <c r="S211" s="80"/>
      <c r="T211" s="80"/>
      <c r="U211" s="80"/>
      <c r="V211" s="80"/>
      <c r="W211" s="80"/>
    </row>
    <row r="212" spans="2:61" s="1" customFormat="1" ht="20.25" customHeight="1">
      <c r="B212" s="276" t="s">
        <v>1113</v>
      </c>
      <c r="C212" s="80" t="s">
        <v>289</v>
      </c>
      <c r="D212" s="80" t="s">
        <v>35</v>
      </c>
      <c r="E212" s="80" t="s">
        <v>1114</v>
      </c>
      <c r="F212" s="6"/>
      <c r="G212" s="80"/>
      <c r="H212" s="80"/>
      <c r="I212" s="80"/>
      <c r="J212" s="80"/>
      <c r="K212" s="80"/>
      <c r="L212" s="80"/>
      <c r="M212" s="80"/>
      <c r="N212" s="80"/>
      <c r="O212" s="80"/>
      <c r="P212" s="80"/>
      <c r="Q212" s="80"/>
      <c r="R212" s="80"/>
      <c r="S212" s="80"/>
      <c r="T212" s="80"/>
      <c r="U212" s="80"/>
      <c r="V212" s="80"/>
      <c r="W212" s="80"/>
    </row>
    <row r="213" spans="2:61" s="1" customFormat="1" ht="20.25" customHeight="1">
      <c r="B213" s="276">
        <v>43132</v>
      </c>
      <c r="C213" s="80" t="s">
        <v>274</v>
      </c>
      <c r="D213" s="80" t="s">
        <v>1115</v>
      </c>
      <c r="E213" s="80" t="s">
        <v>1116</v>
      </c>
      <c r="F213" s="6"/>
      <c r="G213" s="80"/>
      <c r="H213" s="80"/>
      <c r="I213" s="80"/>
      <c r="J213" s="80"/>
      <c r="K213" s="80"/>
      <c r="L213" s="80"/>
      <c r="M213" s="80"/>
      <c r="N213" s="80"/>
      <c r="O213" s="80"/>
      <c r="P213" s="80"/>
      <c r="Q213" s="80"/>
      <c r="R213" s="80"/>
      <c r="S213" s="80"/>
      <c r="T213" s="80"/>
      <c r="U213" s="80"/>
      <c r="V213" s="80"/>
      <c r="W213" s="80"/>
    </row>
    <row r="214" spans="2:61" ht="18.75" customHeight="1">
      <c r="B214" s="276"/>
      <c r="C214" s="80"/>
      <c r="D214" s="80"/>
      <c r="E214" s="80"/>
      <c r="F214" s="6"/>
      <c r="G214" s="80"/>
      <c r="H214" s="80"/>
      <c r="I214" s="80"/>
      <c r="J214" s="80"/>
      <c r="K214" s="80"/>
      <c r="L214" s="80"/>
      <c r="M214" s="66"/>
      <c r="N214" s="66"/>
      <c r="O214" s="66"/>
      <c r="P214" s="66"/>
      <c r="Q214" s="66"/>
      <c r="R214" s="66"/>
      <c r="S214" s="66"/>
      <c r="T214" s="66"/>
      <c r="U214" s="66"/>
      <c r="V214" s="66"/>
      <c r="W214" s="66"/>
    </row>
    <row r="215" spans="2:61" s="81" customFormat="1" ht="18" customHeight="1">
      <c r="B215" s="266" t="s">
        <v>1117</v>
      </c>
      <c r="C215" s="76"/>
      <c r="D215" s="76"/>
      <c r="E215" s="76"/>
      <c r="F215" s="164"/>
      <c r="G215" s="80"/>
      <c r="H215" s="80"/>
      <c r="I215" s="80"/>
      <c r="J215" s="80"/>
      <c r="K215" s="80"/>
      <c r="L215" s="80"/>
      <c r="M215" s="80"/>
      <c r="N215" s="80"/>
      <c r="O215" s="80"/>
      <c r="P215" s="80"/>
      <c r="Q215" s="80"/>
      <c r="R215" s="80"/>
      <c r="S215" s="80"/>
      <c r="T215" s="80"/>
      <c r="U215" s="80"/>
      <c r="V215" s="80"/>
      <c r="W215" s="80"/>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row>
    <row r="216" spans="2:61" s="1" customFormat="1" ht="18" customHeight="1">
      <c r="B216" s="264" t="s">
        <v>811</v>
      </c>
      <c r="C216" s="71" t="s">
        <v>762</v>
      </c>
      <c r="D216" s="71" t="s">
        <v>812</v>
      </c>
      <c r="E216" s="71" t="s">
        <v>813</v>
      </c>
      <c r="F216" s="6"/>
      <c r="G216" s="80"/>
      <c r="H216" s="80"/>
      <c r="I216" s="80"/>
      <c r="J216" s="80"/>
      <c r="K216" s="80"/>
      <c r="L216" s="80"/>
      <c r="M216" s="80"/>
      <c r="N216" s="80"/>
      <c r="O216" s="80"/>
      <c r="P216" s="80"/>
      <c r="Q216" s="80"/>
      <c r="R216" s="80"/>
      <c r="S216" s="80"/>
      <c r="T216" s="80"/>
      <c r="U216" s="80"/>
      <c r="V216" s="80"/>
      <c r="W216" s="80"/>
    </row>
    <row r="217" spans="2:61" s="1" customFormat="1" ht="18" customHeight="1">
      <c r="B217" s="365">
        <v>43757</v>
      </c>
      <c r="C217" s="80" t="s">
        <v>875</v>
      </c>
      <c r="D217" s="80" t="s">
        <v>1118</v>
      </c>
      <c r="E217" s="366" t="s">
        <v>1119</v>
      </c>
      <c r="F217" s="6"/>
      <c r="G217" s="80"/>
      <c r="H217" s="80"/>
      <c r="I217" s="80"/>
      <c r="J217" s="80"/>
      <c r="K217" s="80"/>
      <c r="L217" s="80"/>
      <c r="M217" s="80"/>
      <c r="N217" s="80"/>
      <c r="O217" s="80"/>
      <c r="P217" s="80"/>
      <c r="Q217" s="80"/>
      <c r="R217" s="80"/>
      <c r="S217" s="80"/>
      <c r="T217" s="80"/>
      <c r="U217" s="80"/>
      <c r="V217" s="80"/>
      <c r="W217" s="80"/>
    </row>
    <row r="218" spans="2:61" s="1" customFormat="1" ht="18" customHeight="1">
      <c r="B218" s="278">
        <v>43749</v>
      </c>
      <c r="C218" s="80" t="s">
        <v>834</v>
      </c>
      <c r="D218" s="80" t="s">
        <v>1120</v>
      </c>
      <c r="E218" s="80" t="s">
        <v>1121</v>
      </c>
      <c r="F218" s="6"/>
      <c r="G218" s="80"/>
      <c r="H218" s="80"/>
      <c r="I218" s="80"/>
      <c r="J218" s="80"/>
      <c r="K218" s="80"/>
      <c r="L218" s="80"/>
      <c r="M218" s="80"/>
      <c r="N218" s="80"/>
      <c r="O218" s="80"/>
      <c r="P218" s="80"/>
      <c r="Q218" s="80"/>
      <c r="R218" s="80"/>
      <c r="S218" s="80"/>
      <c r="T218" s="80"/>
      <c r="U218" s="80"/>
      <c r="V218" s="80"/>
      <c r="W218" s="80"/>
    </row>
    <row r="219" spans="2:61" ht="18" customHeight="1">
      <c r="B219" s="276"/>
      <c r="C219" s="80"/>
      <c r="D219" s="80"/>
      <c r="E219" s="80"/>
      <c r="F219" s="6"/>
      <c r="G219" s="80"/>
      <c r="H219" s="80"/>
      <c r="I219" s="80"/>
      <c r="J219" s="80"/>
      <c r="K219" s="80"/>
      <c r="L219" s="80"/>
      <c r="M219" s="66"/>
      <c r="N219" s="66"/>
      <c r="O219" s="66"/>
      <c r="P219" s="66"/>
      <c r="Q219" s="66"/>
      <c r="R219" s="66"/>
      <c r="S219" s="66"/>
      <c r="T219" s="66"/>
      <c r="U219" s="66"/>
      <c r="V219" s="66"/>
      <c r="W219" s="66"/>
    </row>
    <row r="220" spans="2:61" s="81" customFormat="1" ht="18" customHeight="1">
      <c r="B220" s="266" t="s">
        <v>1122</v>
      </c>
      <c r="C220" s="76"/>
      <c r="D220" s="76"/>
      <c r="E220" s="76"/>
      <c r="F220" s="164"/>
      <c r="G220" s="80"/>
      <c r="H220" s="80"/>
      <c r="I220" s="80"/>
      <c r="J220" s="80"/>
      <c r="K220" s="80"/>
      <c r="L220" s="80"/>
      <c r="M220" s="80"/>
      <c r="N220" s="80"/>
      <c r="O220" s="80"/>
      <c r="P220" s="80"/>
      <c r="Q220" s="80"/>
      <c r="R220" s="80"/>
      <c r="S220" s="80"/>
      <c r="T220" s="80"/>
      <c r="U220" s="80"/>
      <c r="V220" s="80"/>
      <c r="W220" s="80"/>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row>
    <row r="221" spans="2:61" s="1" customFormat="1" ht="17.25" customHeight="1">
      <c r="B221" s="264" t="s">
        <v>811</v>
      </c>
      <c r="C221" s="71" t="s">
        <v>762</v>
      </c>
      <c r="D221" s="71" t="s">
        <v>812</v>
      </c>
      <c r="E221" s="71" t="s">
        <v>813</v>
      </c>
      <c r="F221" s="6"/>
      <c r="G221" s="80"/>
      <c r="H221" s="80"/>
      <c r="I221" s="80"/>
      <c r="J221" s="80"/>
      <c r="K221" s="80"/>
      <c r="L221" s="80"/>
      <c r="M221" s="80"/>
      <c r="N221" s="80"/>
      <c r="O221" s="80"/>
      <c r="P221" s="80"/>
      <c r="Q221" s="80"/>
      <c r="R221" s="80"/>
      <c r="S221" s="80"/>
      <c r="T221" s="80"/>
      <c r="U221" s="80"/>
      <c r="V221" s="80"/>
    </row>
    <row r="222" spans="2:61" s="1" customFormat="1" ht="34">
      <c r="B222" s="195">
        <v>43525</v>
      </c>
      <c r="C222" s="54" t="s">
        <v>1123</v>
      </c>
      <c r="D222" s="54" t="s">
        <v>1124</v>
      </c>
      <c r="E222" s="142" t="s">
        <v>1125</v>
      </c>
      <c r="F222" s="6"/>
      <c r="G222" s="80"/>
      <c r="H222" s="80"/>
      <c r="I222" s="80"/>
      <c r="J222" s="80"/>
      <c r="K222" s="80"/>
      <c r="L222" s="80"/>
      <c r="M222" s="80"/>
      <c r="N222" s="80"/>
      <c r="O222" s="80"/>
      <c r="P222" s="80"/>
      <c r="Q222" s="80"/>
      <c r="R222" s="80"/>
      <c r="S222" s="80"/>
      <c r="T222" s="80"/>
      <c r="U222" s="80"/>
      <c r="V222" s="80"/>
    </row>
    <row r="223" spans="2:61" s="1" customFormat="1" ht="17">
      <c r="B223" s="195">
        <v>43709</v>
      </c>
      <c r="C223" s="54" t="s">
        <v>785</v>
      </c>
      <c r="D223" s="54" t="s">
        <v>1126</v>
      </c>
      <c r="E223" s="142" t="s">
        <v>1127</v>
      </c>
      <c r="F223" s="6"/>
      <c r="G223" s="80"/>
      <c r="H223" s="80"/>
      <c r="I223" s="80"/>
      <c r="J223" s="80"/>
      <c r="K223" s="80"/>
      <c r="L223" s="80"/>
      <c r="M223" s="80"/>
      <c r="N223" s="80"/>
      <c r="O223" s="80"/>
      <c r="P223" s="80"/>
      <c r="Q223" s="80"/>
      <c r="R223" s="80"/>
      <c r="S223" s="80"/>
      <c r="T223" s="80"/>
      <c r="U223" s="80"/>
      <c r="V223" s="80"/>
    </row>
    <row r="224" spans="2:61" s="1" customFormat="1" ht="33.75" customHeight="1">
      <c r="B224" s="195">
        <v>43709</v>
      </c>
      <c r="C224" s="142" t="s">
        <v>1128</v>
      </c>
      <c r="D224" s="54" t="s">
        <v>1126</v>
      </c>
      <c r="E224" s="142" t="s">
        <v>1129</v>
      </c>
      <c r="F224" s="6"/>
      <c r="G224" s="80"/>
      <c r="H224" s="80"/>
      <c r="I224" s="80"/>
      <c r="J224" s="80"/>
      <c r="K224" s="80"/>
      <c r="L224" s="80"/>
      <c r="M224" s="80"/>
      <c r="N224" s="80"/>
      <c r="O224" s="80"/>
      <c r="P224" s="80"/>
      <c r="Q224" s="80"/>
      <c r="R224" s="80"/>
      <c r="S224" s="80"/>
      <c r="T224" s="80"/>
      <c r="U224" s="80"/>
      <c r="V224" s="80"/>
    </row>
    <row r="225" spans="2:61" s="1" customFormat="1" ht="33.75" customHeight="1">
      <c r="B225" s="195">
        <v>43709</v>
      </c>
      <c r="C225" s="142" t="s">
        <v>1075</v>
      </c>
      <c r="D225" s="54" t="s">
        <v>995</v>
      </c>
      <c r="E225" s="142" t="s">
        <v>1130</v>
      </c>
      <c r="F225" s="6"/>
      <c r="G225" s="80"/>
      <c r="H225" s="80"/>
      <c r="I225" s="80"/>
      <c r="J225" s="80"/>
      <c r="K225" s="80"/>
      <c r="L225" s="80"/>
      <c r="M225" s="80"/>
      <c r="N225" s="80"/>
      <c r="O225" s="80"/>
      <c r="P225" s="80"/>
      <c r="Q225" s="80"/>
      <c r="R225" s="80"/>
      <c r="S225" s="80"/>
      <c r="T225" s="80"/>
      <c r="U225" s="80"/>
      <c r="V225" s="80"/>
    </row>
    <row r="226" spans="2:61" ht="21.75" customHeight="1">
      <c r="B226" s="276"/>
      <c r="C226" s="80"/>
      <c r="D226" s="80"/>
      <c r="E226" s="80"/>
      <c r="F226" s="165"/>
      <c r="G226" s="80"/>
      <c r="H226" s="80"/>
      <c r="I226" s="80"/>
      <c r="J226" s="80"/>
      <c r="K226" s="80"/>
      <c r="L226" s="80"/>
      <c r="M226" s="66"/>
      <c r="N226" s="66"/>
      <c r="O226" s="66"/>
      <c r="P226" s="66"/>
      <c r="Q226" s="66"/>
      <c r="R226" s="66"/>
      <c r="S226" s="66"/>
      <c r="T226" s="66"/>
      <c r="U226" s="66"/>
      <c r="V226" s="66"/>
      <c r="W226" s="66"/>
    </row>
    <row r="227" spans="2:61" s="78" customFormat="1" ht="18" customHeight="1">
      <c r="B227" s="266" t="s">
        <v>1131</v>
      </c>
      <c r="C227" s="76"/>
      <c r="D227" s="76"/>
      <c r="E227" s="76"/>
      <c r="F227" s="164"/>
      <c r="G227" s="80"/>
      <c r="H227" s="80"/>
      <c r="I227" s="80"/>
      <c r="J227" s="80"/>
      <c r="K227" s="80"/>
      <c r="L227" s="80"/>
      <c r="M227" s="66"/>
      <c r="N227" s="66"/>
      <c r="O227" s="66"/>
      <c r="P227" s="66"/>
      <c r="Q227" s="66"/>
      <c r="R227" s="66"/>
      <c r="S227" s="66"/>
      <c r="T227" s="66"/>
      <c r="U227" s="66"/>
      <c r="V227" s="66"/>
      <c r="W227" s="66"/>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c r="BI227" s="55"/>
    </row>
    <row r="228" spans="2:61" ht="17.25" customHeight="1">
      <c r="B228" s="264" t="s">
        <v>811</v>
      </c>
      <c r="C228" s="71" t="s">
        <v>762</v>
      </c>
      <c r="D228" s="71" t="s">
        <v>812</v>
      </c>
      <c r="E228" s="71" t="s">
        <v>813</v>
      </c>
      <c r="F228" s="6"/>
      <c r="G228" s="80"/>
      <c r="H228" s="80"/>
      <c r="I228" s="80"/>
      <c r="J228" s="80"/>
      <c r="K228" s="80"/>
      <c r="L228" s="66"/>
      <c r="M228" s="66"/>
      <c r="N228" s="66"/>
      <c r="O228" s="66"/>
      <c r="P228" s="66"/>
      <c r="Q228" s="66"/>
      <c r="R228" s="66"/>
      <c r="S228" s="66"/>
      <c r="T228" s="66"/>
      <c r="U228" s="66"/>
      <c r="V228" s="66"/>
    </row>
    <row r="229" spans="2:61" ht="49.5" customHeight="1">
      <c r="B229" s="278" t="s">
        <v>1113</v>
      </c>
      <c r="C229" s="179" t="s">
        <v>791</v>
      </c>
      <c r="D229" s="179" t="s">
        <v>1126</v>
      </c>
      <c r="E229" s="179" t="s">
        <v>1132</v>
      </c>
      <c r="F229" s="142"/>
      <c r="G229" s="172"/>
      <c r="H229" s="172"/>
      <c r="I229" s="172"/>
      <c r="J229" s="172"/>
      <c r="K229" s="172"/>
      <c r="L229" s="172"/>
      <c r="M229" s="172"/>
      <c r="N229" s="172"/>
      <c r="O229" s="172"/>
      <c r="P229" s="172"/>
      <c r="Q229" s="172"/>
      <c r="R229" s="172"/>
      <c r="S229" s="172"/>
      <c r="T229" s="66"/>
      <c r="U229" s="66"/>
      <c r="V229" s="66"/>
    </row>
    <row r="230" spans="2:61" ht="18">
      <c r="B230" s="278" t="s">
        <v>1133</v>
      </c>
      <c r="C230" s="179" t="s">
        <v>1060</v>
      </c>
      <c r="D230" s="179" t="s">
        <v>1134</v>
      </c>
      <c r="E230" s="179" t="s">
        <v>1135</v>
      </c>
      <c r="F230" s="6"/>
      <c r="G230" s="80"/>
      <c r="H230" s="80"/>
      <c r="I230" s="80"/>
      <c r="J230" s="80"/>
      <c r="K230" s="80"/>
      <c r="L230" s="80"/>
      <c r="M230" s="80"/>
      <c r="N230" s="80"/>
      <c r="O230" s="80"/>
      <c r="P230" s="80"/>
      <c r="Q230" s="80"/>
      <c r="R230" s="80"/>
      <c r="S230" s="80"/>
      <c r="T230" s="66"/>
      <c r="U230" s="66"/>
      <c r="V230" s="66"/>
    </row>
    <row r="231" spans="2:61" ht="18">
      <c r="B231" s="278" t="s">
        <v>1133</v>
      </c>
      <c r="C231" s="179" t="s">
        <v>801</v>
      </c>
      <c r="D231" s="179" t="s">
        <v>1136</v>
      </c>
      <c r="E231" s="179" t="s">
        <v>1137</v>
      </c>
      <c r="F231" s="6"/>
      <c r="G231" s="80"/>
      <c r="H231" s="80"/>
      <c r="I231" s="80"/>
      <c r="J231" s="80"/>
      <c r="K231" s="80"/>
      <c r="L231" s="80"/>
      <c r="M231" s="80"/>
      <c r="N231" s="80"/>
      <c r="O231" s="80"/>
      <c r="P231" s="80"/>
      <c r="Q231" s="80"/>
      <c r="R231" s="80"/>
      <c r="S231" s="80"/>
      <c r="T231" s="66"/>
      <c r="U231" s="66"/>
      <c r="V231" s="66"/>
    </row>
    <row r="232" spans="2:61" ht="36">
      <c r="B232" s="364" t="s">
        <v>1138</v>
      </c>
      <c r="C232" s="179" t="s">
        <v>805</v>
      </c>
      <c r="D232" s="179" t="s">
        <v>1126</v>
      </c>
      <c r="E232" s="179" t="s">
        <v>1139</v>
      </c>
      <c r="F232" s="6"/>
      <c r="G232" s="80"/>
      <c r="H232" s="80"/>
      <c r="I232" s="80"/>
      <c r="J232" s="80"/>
      <c r="K232" s="80"/>
      <c r="L232" s="80"/>
      <c r="M232" s="80"/>
      <c r="N232" s="80"/>
      <c r="O232" s="80"/>
      <c r="P232" s="80"/>
      <c r="Q232" s="80"/>
      <c r="R232" s="80"/>
      <c r="S232" s="80"/>
      <c r="T232" s="66"/>
      <c r="U232" s="66"/>
      <c r="V232" s="66"/>
    </row>
    <row r="233" spans="2:61" ht="36">
      <c r="B233" s="278" t="s">
        <v>1140</v>
      </c>
      <c r="C233" s="179" t="s">
        <v>1085</v>
      </c>
      <c r="D233" s="179" t="s">
        <v>1141</v>
      </c>
      <c r="E233" s="179" t="s">
        <v>1142</v>
      </c>
      <c r="F233" s="6"/>
      <c r="G233" s="80"/>
      <c r="H233" s="80"/>
      <c r="I233" s="80"/>
      <c r="J233" s="80"/>
      <c r="K233" s="80"/>
      <c r="L233" s="80"/>
      <c r="M233" s="80"/>
      <c r="N233" s="80"/>
      <c r="O233" s="80"/>
      <c r="P233" s="80"/>
      <c r="Q233" s="80"/>
      <c r="R233" s="80"/>
      <c r="S233" s="80"/>
      <c r="T233" s="66"/>
      <c r="U233" s="66"/>
      <c r="V233" s="66"/>
    </row>
    <row r="234" spans="2:61" ht="18">
      <c r="B234" s="278" t="s">
        <v>1143</v>
      </c>
      <c r="C234" s="179" t="s">
        <v>785</v>
      </c>
      <c r="D234" s="179" t="s">
        <v>1126</v>
      </c>
      <c r="E234" s="179" t="s">
        <v>1144</v>
      </c>
      <c r="F234" s="6"/>
      <c r="G234" s="80"/>
      <c r="H234" s="80"/>
      <c r="I234" s="80"/>
      <c r="J234" s="80"/>
      <c r="K234" s="80"/>
      <c r="L234" s="80"/>
      <c r="M234" s="80"/>
      <c r="N234" s="80"/>
      <c r="O234" s="80"/>
      <c r="P234" s="80"/>
      <c r="Q234" s="80"/>
      <c r="R234" s="80"/>
      <c r="S234" s="80"/>
      <c r="T234" s="66"/>
      <c r="U234" s="66"/>
      <c r="V234" s="66"/>
    </row>
    <row r="235" spans="2:61" ht="54">
      <c r="B235" s="278">
        <v>44792</v>
      </c>
      <c r="C235" s="179" t="s">
        <v>1145</v>
      </c>
      <c r="D235" s="179" t="s">
        <v>1126</v>
      </c>
      <c r="E235" s="179" t="s">
        <v>1146</v>
      </c>
      <c r="F235" s="6"/>
      <c r="G235" s="80"/>
      <c r="H235" s="80"/>
      <c r="I235" s="80"/>
      <c r="J235" s="80"/>
      <c r="K235" s="80"/>
      <c r="L235" s="80"/>
      <c r="M235" s="80"/>
      <c r="N235" s="80"/>
      <c r="O235" s="80"/>
      <c r="P235" s="80"/>
      <c r="Q235" s="80"/>
      <c r="R235" s="80"/>
      <c r="S235" s="80"/>
      <c r="T235" s="66"/>
      <c r="U235" s="66"/>
      <c r="V235" s="66"/>
    </row>
    <row r="236" spans="2:61" ht="72" customHeight="1">
      <c r="B236" s="278">
        <v>44792</v>
      </c>
      <c r="C236" s="179" t="s">
        <v>887</v>
      </c>
      <c r="D236" s="179" t="s">
        <v>1126</v>
      </c>
      <c r="E236" s="179" t="s">
        <v>1147</v>
      </c>
      <c r="F236" s="6"/>
      <c r="G236" s="80"/>
      <c r="H236" s="80"/>
      <c r="I236" s="80"/>
      <c r="J236" s="80"/>
      <c r="K236" s="80"/>
      <c r="L236" s="80"/>
      <c r="M236" s="80"/>
      <c r="N236" s="80"/>
      <c r="O236" s="80"/>
      <c r="P236" s="80"/>
      <c r="Q236" s="80"/>
      <c r="R236" s="80"/>
      <c r="S236" s="80"/>
      <c r="T236" s="66"/>
      <c r="U236" s="66"/>
      <c r="V236" s="66"/>
    </row>
    <row r="237" spans="2:61" ht="17">
      <c r="B237" s="277"/>
      <c r="C237" s="85"/>
      <c r="D237" s="85"/>
      <c r="E237" s="85"/>
      <c r="F237" s="165"/>
      <c r="G237" s="80"/>
      <c r="H237" s="80"/>
      <c r="I237" s="80"/>
      <c r="J237" s="80"/>
      <c r="K237" s="80"/>
      <c r="L237" s="80"/>
      <c r="M237" s="80"/>
      <c r="N237" s="80"/>
      <c r="O237" s="80"/>
      <c r="P237" s="80"/>
      <c r="Q237" s="80"/>
      <c r="R237" s="80"/>
      <c r="S237" s="80"/>
      <c r="T237" s="66"/>
      <c r="U237" s="66"/>
      <c r="V237" s="66"/>
    </row>
    <row r="238" spans="2:61" s="81" customFormat="1" ht="19">
      <c r="B238" s="266" t="s">
        <v>1148</v>
      </c>
      <c r="C238" s="76"/>
      <c r="D238" s="76"/>
      <c r="E238" s="76"/>
      <c r="F238" s="164"/>
      <c r="G238" s="80"/>
      <c r="H238" s="80"/>
      <c r="I238" s="80"/>
      <c r="J238" s="80"/>
      <c r="K238" s="80"/>
      <c r="L238" s="80"/>
      <c r="M238" s="80"/>
      <c r="N238" s="80"/>
      <c r="O238" s="80"/>
      <c r="P238" s="80"/>
      <c r="Q238" s="80"/>
      <c r="R238" s="80"/>
      <c r="S238" s="80"/>
      <c r="T238" s="80"/>
      <c r="U238" s="80"/>
      <c r="V238" s="80"/>
      <c r="W238" s="80"/>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row>
    <row r="239" spans="2:61" s="1" customFormat="1" ht="17">
      <c r="B239" s="264" t="s">
        <v>811</v>
      </c>
      <c r="C239" s="71" t="s">
        <v>762</v>
      </c>
      <c r="D239" s="71" t="s">
        <v>812</v>
      </c>
      <c r="E239" s="71" t="s">
        <v>813</v>
      </c>
      <c r="F239" s="6"/>
      <c r="G239" s="80"/>
      <c r="H239" s="80"/>
      <c r="I239" s="80"/>
      <c r="J239" s="80"/>
      <c r="K239" s="80"/>
      <c r="L239" s="80"/>
      <c r="M239" s="80"/>
      <c r="N239" s="80"/>
      <c r="O239" s="80"/>
      <c r="P239" s="80"/>
      <c r="Q239" s="80"/>
      <c r="R239" s="80"/>
      <c r="S239" s="80"/>
      <c r="T239" s="80"/>
      <c r="U239" s="80"/>
      <c r="V239" s="80"/>
      <c r="W239" s="80"/>
    </row>
    <row r="240" spans="2:61" s="1" customFormat="1" ht="32">
      <c r="B240" s="281" t="s">
        <v>1133</v>
      </c>
      <c r="C240" s="91" t="s">
        <v>1060</v>
      </c>
      <c r="D240" s="91" t="s">
        <v>1149</v>
      </c>
      <c r="E240" s="217" t="s">
        <v>1150</v>
      </c>
      <c r="F240" s="6"/>
      <c r="G240" s="80"/>
      <c r="H240" s="80"/>
      <c r="I240" s="80"/>
      <c r="J240" s="80"/>
      <c r="K240" s="80"/>
      <c r="L240" s="80"/>
      <c r="M240" s="80"/>
      <c r="N240" s="80"/>
      <c r="O240" s="80"/>
      <c r="P240" s="80"/>
      <c r="Q240" s="80"/>
      <c r="R240" s="80"/>
      <c r="S240" s="80"/>
      <c r="T240" s="80"/>
      <c r="U240" s="80"/>
      <c r="V240" s="80"/>
      <c r="W240" s="80"/>
    </row>
    <row r="241" spans="2:61" s="4" customFormat="1" ht="33.75" customHeight="1">
      <c r="B241" s="281" t="s">
        <v>1138</v>
      </c>
      <c r="C241" s="91" t="s">
        <v>834</v>
      </c>
      <c r="D241" s="91" t="s">
        <v>1151</v>
      </c>
      <c r="E241" s="358" t="s">
        <v>1152</v>
      </c>
      <c r="F241" s="363"/>
      <c r="G241" s="173"/>
      <c r="H241" s="173"/>
      <c r="I241" s="173"/>
      <c r="J241" s="173"/>
      <c r="K241" s="173"/>
      <c r="L241" s="173"/>
      <c r="M241" s="173"/>
      <c r="N241" s="173"/>
      <c r="O241" s="173"/>
      <c r="P241" s="173"/>
      <c r="Q241" s="173"/>
      <c r="R241" s="173"/>
      <c r="S241" s="173"/>
      <c r="T241" s="173"/>
      <c r="U241" s="173"/>
      <c r="V241" s="173"/>
      <c r="W241" s="178"/>
    </row>
    <row r="242" spans="2:61" s="4" customFormat="1" ht="31.5" customHeight="1">
      <c r="B242" s="281" t="s">
        <v>1138</v>
      </c>
      <c r="C242" s="91" t="s">
        <v>1153</v>
      </c>
      <c r="D242" s="91" t="s">
        <v>1126</v>
      </c>
      <c r="E242" s="358" t="s">
        <v>1154</v>
      </c>
      <c r="F242" s="363"/>
      <c r="G242" s="173"/>
      <c r="H242" s="173"/>
      <c r="I242" s="173"/>
      <c r="J242" s="173"/>
      <c r="K242" s="173"/>
      <c r="L242" s="173"/>
      <c r="M242" s="173"/>
      <c r="N242" s="173"/>
      <c r="O242" s="173"/>
      <c r="P242" s="173"/>
      <c r="Q242" s="173"/>
      <c r="R242" s="173"/>
      <c r="S242" s="173"/>
      <c r="T242" s="173"/>
      <c r="U242" s="173"/>
      <c r="V242" s="173"/>
      <c r="W242" s="178"/>
    </row>
    <row r="243" spans="2:61" s="4" customFormat="1" ht="42.75" customHeight="1">
      <c r="B243" s="281" t="s">
        <v>1138</v>
      </c>
      <c r="C243" s="91" t="s">
        <v>1075</v>
      </c>
      <c r="D243" s="91" t="s">
        <v>1155</v>
      </c>
      <c r="E243" s="358" t="s">
        <v>1156</v>
      </c>
      <c r="F243" s="363"/>
      <c r="G243" s="173"/>
      <c r="H243" s="173"/>
      <c r="I243" s="173"/>
      <c r="J243" s="173"/>
      <c r="K243" s="173"/>
      <c r="L243" s="173"/>
      <c r="M243" s="173"/>
      <c r="N243" s="173"/>
      <c r="O243" s="173"/>
      <c r="P243" s="173"/>
      <c r="Q243" s="173"/>
      <c r="R243" s="173"/>
      <c r="S243" s="173"/>
      <c r="T243" s="173"/>
      <c r="U243" s="173"/>
      <c r="V243" s="173"/>
      <c r="W243" s="178"/>
    </row>
    <row r="244" spans="2:61" s="4" customFormat="1" ht="39.75" customHeight="1">
      <c r="B244" s="281" t="s">
        <v>1138</v>
      </c>
      <c r="C244" s="91" t="s">
        <v>767</v>
      </c>
      <c r="D244" s="91" t="s">
        <v>1126</v>
      </c>
      <c r="E244" s="358" t="s">
        <v>1157</v>
      </c>
      <c r="F244" s="363"/>
      <c r="G244" s="173"/>
      <c r="H244" s="173"/>
      <c r="I244" s="173"/>
      <c r="J244" s="173"/>
      <c r="K244" s="173"/>
      <c r="L244" s="173"/>
      <c r="M244" s="173"/>
      <c r="N244" s="173"/>
      <c r="O244" s="173"/>
      <c r="P244" s="173"/>
      <c r="Q244" s="173"/>
      <c r="R244" s="173"/>
      <c r="S244" s="173"/>
      <c r="T244" s="173"/>
      <c r="U244" s="173"/>
      <c r="V244" s="173"/>
      <c r="W244" s="178"/>
    </row>
    <row r="245" spans="2:61" s="1" customFormat="1" ht="17">
      <c r="B245" s="276"/>
      <c r="C245" s="80"/>
      <c r="D245" s="80"/>
      <c r="E245" s="80"/>
      <c r="F245" s="165"/>
      <c r="G245" s="80"/>
      <c r="H245" s="80"/>
      <c r="I245" s="80"/>
      <c r="J245" s="80"/>
      <c r="K245" s="80"/>
      <c r="L245" s="80"/>
      <c r="M245" s="80"/>
      <c r="N245" s="80"/>
      <c r="O245" s="80"/>
      <c r="P245" s="80"/>
      <c r="Q245" s="80"/>
      <c r="R245" s="80"/>
      <c r="S245" s="80"/>
      <c r="T245" s="80"/>
      <c r="U245" s="80"/>
      <c r="V245" s="80"/>
      <c r="W245" s="80"/>
    </row>
    <row r="246" spans="2:61" s="78" customFormat="1" ht="19">
      <c r="B246" s="266" t="s">
        <v>1158</v>
      </c>
      <c r="C246" s="76"/>
      <c r="D246" s="76"/>
      <c r="E246" s="76"/>
      <c r="F246" s="164"/>
      <c r="G246" s="66"/>
      <c r="H246" s="66"/>
      <c r="I246" s="66"/>
      <c r="J246" s="66"/>
      <c r="K246" s="66"/>
      <c r="L246" s="66"/>
      <c r="M246" s="66"/>
      <c r="N246" s="66"/>
      <c r="O246" s="66"/>
      <c r="P246" s="66"/>
      <c r="Q246" s="66"/>
      <c r="R246" s="66"/>
      <c r="S246" s="66"/>
      <c r="T246" s="66"/>
      <c r="U246" s="66"/>
      <c r="V246" s="66"/>
      <c r="W246" s="66"/>
      <c r="X246" s="55"/>
      <c r="Y246" s="55"/>
      <c r="Z246" s="55"/>
      <c r="AA246" s="55"/>
      <c r="AB246" s="55"/>
      <c r="AC246" s="55"/>
      <c r="AD246" s="55"/>
      <c r="AE246" s="55"/>
      <c r="AF246" s="55"/>
      <c r="AG246" s="55"/>
      <c r="AH246" s="55"/>
      <c r="AI246" s="55"/>
      <c r="AJ246" s="55"/>
      <c r="AK246" s="55"/>
      <c r="AL246" s="55"/>
      <c r="AM246" s="55"/>
      <c r="AN246" s="55"/>
      <c r="AO246" s="55"/>
      <c r="AP246" s="55"/>
      <c r="AQ246" s="55"/>
      <c r="AR246" s="55"/>
      <c r="AS246" s="55"/>
      <c r="AT246" s="55"/>
      <c r="AU246" s="55"/>
      <c r="AV246" s="55"/>
      <c r="AW246" s="55"/>
      <c r="AX246" s="55"/>
      <c r="AY246" s="55"/>
      <c r="AZ246" s="55"/>
      <c r="BA246" s="55"/>
      <c r="BB246" s="55"/>
      <c r="BC246" s="55"/>
      <c r="BD246" s="55"/>
      <c r="BE246" s="55"/>
      <c r="BF246" s="55"/>
      <c r="BG246" s="55"/>
      <c r="BH246" s="55"/>
      <c r="BI246" s="55"/>
    </row>
    <row r="247" spans="2:61" ht="17">
      <c r="B247" s="264" t="s">
        <v>811</v>
      </c>
      <c r="C247" s="71" t="s">
        <v>762</v>
      </c>
      <c r="D247" s="71" t="s">
        <v>812</v>
      </c>
      <c r="E247" s="71" t="s">
        <v>813</v>
      </c>
      <c r="F247" s="6"/>
      <c r="G247" s="114"/>
      <c r="H247" s="66"/>
      <c r="I247" s="66"/>
      <c r="J247" s="66"/>
      <c r="K247" s="66"/>
      <c r="L247" s="66"/>
      <c r="M247" s="66"/>
      <c r="N247" s="66"/>
      <c r="O247" s="66"/>
      <c r="P247" s="66"/>
      <c r="Q247" s="66"/>
      <c r="R247" s="66"/>
      <c r="S247" s="66"/>
      <c r="T247" s="66"/>
      <c r="U247" s="66"/>
      <c r="V247" s="66"/>
      <c r="W247" s="66"/>
    </row>
    <row r="248" spans="2:61" ht="17">
      <c r="B248" s="278" t="s">
        <v>1140</v>
      </c>
      <c r="C248" s="72" t="s">
        <v>1159</v>
      </c>
      <c r="D248" s="72" t="s">
        <v>1159</v>
      </c>
      <c r="E248" s="54" t="s">
        <v>1160</v>
      </c>
      <c r="F248" s="6"/>
      <c r="G248" s="114"/>
      <c r="H248" s="66"/>
      <c r="I248" s="66"/>
      <c r="J248" s="66"/>
      <c r="K248" s="66"/>
      <c r="L248" s="66"/>
      <c r="M248" s="66"/>
      <c r="N248" s="66"/>
      <c r="O248" s="66"/>
      <c r="P248" s="66"/>
      <c r="Q248" s="66"/>
      <c r="R248" s="66"/>
      <c r="S248" s="66"/>
      <c r="T248" s="66"/>
      <c r="U248" s="66"/>
      <c r="V248" s="66"/>
      <c r="W248" s="66"/>
    </row>
    <row r="249" spans="2:61" ht="17">
      <c r="B249" s="279"/>
      <c r="C249" s="66"/>
      <c r="D249" s="66"/>
      <c r="E249" s="66"/>
      <c r="F249" s="359"/>
      <c r="G249" s="66"/>
      <c r="H249" s="66"/>
      <c r="I249" s="66"/>
      <c r="J249" s="66"/>
      <c r="K249" s="66"/>
      <c r="L249" s="66"/>
      <c r="M249" s="66"/>
      <c r="N249" s="66"/>
      <c r="O249" s="66"/>
      <c r="P249" s="66"/>
      <c r="Q249" s="66"/>
      <c r="R249" s="66"/>
      <c r="S249" s="66"/>
      <c r="T249" s="66"/>
      <c r="U249" s="66"/>
      <c r="V249" s="66"/>
      <c r="W249" s="66"/>
    </row>
    <row r="250" spans="2:61" s="78" customFormat="1" ht="19">
      <c r="B250" s="266" t="s">
        <v>1161</v>
      </c>
      <c r="C250" s="76"/>
      <c r="D250" s="76"/>
      <c r="E250" s="76"/>
      <c r="F250" s="164"/>
      <c r="G250" s="80"/>
      <c r="H250" s="80"/>
      <c r="I250" s="80"/>
      <c r="J250" s="80"/>
      <c r="K250" s="80"/>
      <c r="L250" s="80"/>
      <c r="M250" s="80"/>
      <c r="N250" s="80"/>
      <c r="O250" s="80"/>
      <c r="P250" s="80"/>
      <c r="Q250" s="80"/>
      <c r="R250" s="80"/>
      <c r="S250" s="80"/>
      <c r="T250" s="80"/>
      <c r="U250" s="80"/>
      <c r="V250" s="80"/>
      <c r="W250" s="80"/>
      <c r="X250" s="1"/>
      <c r="Y250" s="1"/>
      <c r="Z250" s="1"/>
      <c r="AA250" s="1"/>
      <c r="AB250" s="1"/>
      <c r="AC250" s="1"/>
      <c r="AD250" s="55"/>
      <c r="AE250" s="55"/>
      <c r="AF250" s="55"/>
      <c r="AG250" s="55"/>
      <c r="AH250" s="55"/>
      <c r="AI250" s="55"/>
      <c r="AJ250" s="55"/>
      <c r="AK250" s="55"/>
      <c r="AL250" s="55"/>
      <c r="AM250" s="55"/>
      <c r="AN250" s="55"/>
      <c r="AO250" s="55"/>
      <c r="AP250" s="55"/>
      <c r="AQ250" s="55"/>
      <c r="AR250" s="55"/>
      <c r="AS250" s="55"/>
      <c r="AT250" s="55"/>
      <c r="AU250" s="55"/>
      <c r="AV250" s="55"/>
      <c r="AW250" s="55"/>
      <c r="AX250" s="55"/>
      <c r="AY250" s="55"/>
      <c r="AZ250" s="55"/>
      <c r="BA250" s="55"/>
      <c r="BB250" s="55"/>
      <c r="BC250" s="55"/>
      <c r="BD250" s="55"/>
      <c r="BE250" s="55"/>
      <c r="BF250" s="55"/>
      <c r="BG250" s="55"/>
      <c r="BH250" s="55"/>
      <c r="BI250" s="55"/>
    </row>
    <row r="251" spans="2:61" ht="17">
      <c r="B251" s="264" t="s">
        <v>811</v>
      </c>
      <c r="C251" s="71" t="s">
        <v>762</v>
      </c>
      <c r="D251" s="71" t="s">
        <v>812</v>
      </c>
      <c r="E251" s="71" t="s">
        <v>813</v>
      </c>
      <c r="F251" s="6"/>
      <c r="G251" s="80"/>
      <c r="H251" s="80"/>
      <c r="I251" s="80"/>
      <c r="J251" s="80"/>
      <c r="K251" s="80"/>
      <c r="L251" s="80"/>
      <c r="M251" s="80"/>
      <c r="N251" s="80"/>
      <c r="O251" s="80"/>
      <c r="P251" s="80"/>
      <c r="Q251" s="80"/>
      <c r="R251" s="80"/>
      <c r="S251" s="80"/>
      <c r="T251" s="80"/>
      <c r="U251" s="80"/>
      <c r="V251" s="80"/>
      <c r="W251" s="80"/>
      <c r="X251" s="1"/>
      <c r="Y251" s="1"/>
      <c r="Z251" s="1"/>
      <c r="AA251" s="1"/>
      <c r="AB251" s="1"/>
      <c r="AC251" s="1"/>
    </row>
    <row r="252" spans="2:61" ht="44.25" customHeight="1">
      <c r="B252" s="281" t="s">
        <v>1133</v>
      </c>
      <c r="C252" s="91" t="s">
        <v>801</v>
      </c>
      <c r="D252" s="91" t="s">
        <v>1126</v>
      </c>
      <c r="E252" s="91" t="s">
        <v>1162</v>
      </c>
      <c r="F252" s="363"/>
      <c r="G252" s="91"/>
      <c r="H252" s="91"/>
      <c r="I252" s="91"/>
      <c r="J252" s="91"/>
      <c r="K252" s="91"/>
      <c r="L252" s="91"/>
      <c r="M252" s="91"/>
      <c r="N252" s="91"/>
      <c r="O252" s="91"/>
      <c r="P252" s="91"/>
      <c r="Q252" s="91"/>
      <c r="R252" s="91"/>
      <c r="S252" s="91"/>
      <c r="T252" s="91"/>
      <c r="U252" s="91"/>
      <c r="V252" s="91"/>
      <c r="W252" s="91"/>
      <c r="X252" s="91"/>
      <c r="Y252" s="91"/>
      <c r="Z252" s="91"/>
      <c r="AA252" s="91"/>
      <c r="AB252" s="91"/>
      <c r="AC252" s="91"/>
    </row>
    <row r="253" spans="2:61" ht="17">
      <c r="B253" s="281" t="s">
        <v>1133</v>
      </c>
      <c r="C253" s="91" t="s">
        <v>262</v>
      </c>
      <c r="D253" s="91" t="s">
        <v>1163</v>
      </c>
      <c r="E253" s="91" t="s">
        <v>1164</v>
      </c>
      <c r="F253" s="363"/>
      <c r="G253" s="91"/>
      <c r="H253" s="91"/>
      <c r="I253" s="91"/>
      <c r="J253" s="91"/>
      <c r="K253" s="91"/>
      <c r="L253" s="91"/>
      <c r="M253" s="91"/>
      <c r="N253" s="91"/>
      <c r="O253" s="91"/>
      <c r="P253" s="91"/>
      <c r="Q253" s="91"/>
      <c r="R253" s="91"/>
      <c r="S253" s="91"/>
      <c r="T253" s="91"/>
      <c r="U253" s="179"/>
      <c r="V253" s="179"/>
      <c r="W253" s="179"/>
      <c r="X253" s="179"/>
      <c r="Y253" s="179"/>
      <c r="Z253" s="179"/>
      <c r="AA253" s="179"/>
      <c r="AB253" s="179"/>
      <c r="AC253" s="179"/>
    </row>
    <row r="254" spans="2:61" ht="33.75" customHeight="1">
      <c r="B254" s="281" t="s">
        <v>1133</v>
      </c>
      <c r="C254" s="91" t="s">
        <v>834</v>
      </c>
      <c r="D254" s="91" t="s">
        <v>1165</v>
      </c>
      <c r="E254" s="91" t="s">
        <v>1166</v>
      </c>
      <c r="F254" s="363"/>
      <c r="G254" s="91"/>
      <c r="H254" s="91"/>
      <c r="I254" s="91"/>
      <c r="J254" s="91"/>
      <c r="K254" s="91"/>
      <c r="L254" s="91"/>
      <c r="M254" s="91"/>
      <c r="N254" s="91"/>
      <c r="O254" s="91"/>
      <c r="P254" s="91"/>
      <c r="Q254" s="178"/>
      <c r="R254" s="178"/>
      <c r="S254" s="178"/>
      <c r="T254" s="178"/>
      <c r="U254" s="178"/>
      <c r="V254" s="178"/>
      <c r="W254" s="178"/>
      <c r="X254" s="4"/>
      <c r="Y254" s="4"/>
      <c r="Z254" s="4"/>
      <c r="AA254" s="4"/>
      <c r="AB254" s="4"/>
      <c r="AC254" s="4"/>
    </row>
    <row r="255" spans="2:61" ht="17">
      <c r="B255" s="281" t="s">
        <v>1133</v>
      </c>
      <c r="C255" s="91" t="s">
        <v>875</v>
      </c>
      <c r="D255" s="91" t="s">
        <v>1167</v>
      </c>
      <c r="E255" s="91" t="s">
        <v>1168</v>
      </c>
      <c r="F255" s="363"/>
      <c r="G255" s="91"/>
      <c r="H255" s="91"/>
      <c r="I255" s="91"/>
      <c r="J255" s="91"/>
      <c r="K255" s="91"/>
      <c r="L255" s="91"/>
      <c r="M255" s="91"/>
      <c r="N255" s="91"/>
      <c r="O255" s="179"/>
      <c r="P255" s="179"/>
      <c r="Q255" s="178"/>
      <c r="R255" s="178"/>
      <c r="S255" s="178"/>
      <c r="T255" s="178"/>
      <c r="U255" s="178"/>
      <c r="V255" s="178"/>
      <c r="W255" s="178"/>
      <c r="X255" s="4"/>
      <c r="Y255" s="4"/>
      <c r="Z255" s="4"/>
      <c r="AA255" s="4"/>
      <c r="AB255" s="4"/>
      <c r="AC255" s="4"/>
    </row>
    <row r="256" spans="2:61" ht="17">
      <c r="B256" s="281" t="s">
        <v>1169</v>
      </c>
      <c r="C256" s="91" t="s">
        <v>989</v>
      </c>
      <c r="D256" s="91" t="s">
        <v>1126</v>
      </c>
      <c r="E256" s="91" t="s">
        <v>1170</v>
      </c>
      <c r="F256" s="363"/>
      <c r="G256" s="91"/>
      <c r="H256" s="91"/>
      <c r="I256" s="91"/>
      <c r="J256" s="91"/>
      <c r="K256" s="91"/>
      <c r="L256" s="91"/>
      <c r="M256" s="91"/>
      <c r="N256" s="91"/>
      <c r="O256" s="91"/>
      <c r="P256" s="178"/>
      <c r="Q256" s="178"/>
      <c r="R256" s="178"/>
      <c r="S256" s="178"/>
      <c r="T256" s="178"/>
      <c r="U256" s="178"/>
      <c r="V256" s="178"/>
      <c r="W256" s="178"/>
      <c r="X256" s="4"/>
      <c r="Y256" s="4"/>
      <c r="Z256" s="4"/>
      <c r="AA256" s="4"/>
      <c r="AB256" s="4"/>
      <c r="AC256" s="4"/>
    </row>
    <row r="257" spans="2:61" ht="45.75" customHeight="1">
      <c r="B257" s="281" t="s">
        <v>1133</v>
      </c>
      <c r="C257" s="91" t="s">
        <v>1109</v>
      </c>
      <c r="D257" s="91" t="s">
        <v>1126</v>
      </c>
      <c r="E257" s="91" t="s">
        <v>1171</v>
      </c>
      <c r="F257" s="363"/>
      <c r="G257" s="174"/>
      <c r="H257" s="174"/>
      <c r="I257" s="174"/>
      <c r="J257" s="174"/>
      <c r="K257" s="174"/>
      <c r="L257" s="174"/>
      <c r="M257" s="174"/>
      <c r="N257" s="174"/>
      <c r="O257" s="174"/>
      <c r="P257" s="174"/>
      <c r="Q257" s="174"/>
      <c r="R257" s="174"/>
      <c r="S257" s="174"/>
      <c r="T257" s="174"/>
      <c r="U257" s="174"/>
      <c r="V257" s="178"/>
      <c r="W257" s="178"/>
      <c r="X257" s="4"/>
      <c r="Y257" s="4"/>
      <c r="Z257" s="4"/>
      <c r="AA257" s="4"/>
      <c r="AB257" s="4"/>
      <c r="AC257" s="4"/>
    </row>
    <row r="258" spans="2:61" ht="17">
      <c r="B258" s="280"/>
      <c r="C258" s="66"/>
      <c r="D258" s="66"/>
      <c r="E258" s="66"/>
      <c r="F258" s="359"/>
      <c r="G258" s="66"/>
      <c r="H258" s="66"/>
      <c r="I258" s="66"/>
      <c r="J258" s="66"/>
      <c r="K258" s="66"/>
      <c r="L258" s="66"/>
      <c r="M258" s="66"/>
      <c r="N258" s="66"/>
      <c r="O258" s="66"/>
      <c r="P258" s="66"/>
      <c r="Q258" s="66"/>
      <c r="R258" s="66"/>
      <c r="S258" s="66"/>
      <c r="T258" s="66"/>
      <c r="U258" s="66"/>
      <c r="V258" s="66"/>
      <c r="W258" s="66"/>
    </row>
    <row r="259" spans="2:61" s="78" customFormat="1" ht="19">
      <c r="B259" s="266" t="s">
        <v>1172</v>
      </c>
      <c r="C259" s="77"/>
      <c r="D259" s="77"/>
      <c r="E259" s="77"/>
      <c r="F259" s="166"/>
      <c r="G259" s="66"/>
      <c r="H259" s="66"/>
      <c r="I259" s="66"/>
      <c r="J259" s="66"/>
      <c r="K259" s="66"/>
      <c r="L259" s="66"/>
      <c r="M259" s="66"/>
      <c r="N259" s="66"/>
      <c r="O259" s="66"/>
      <c r="P259" s="66"/>
      <c r="Q259" s="66"/>
      <c r="R259" s="66"/>
      <c r="S259" s="66"/>
      <c r="T259" s="66"/>
      <c r="U259" s="66"/>
      <c r="V259" s="66"/>
      <c r="W259" s="66"/>
      <c r="X259" s="55"/>
      <c r="Y259" s="55"/>
      <c r="Z259" s="55"/>
      <c r="AA259" s="55"/>
      <c r="AB259" s="55"/>
      <c r="AC259" s="55"/>
      <c r="AD259" s="55"/>
      <c r="AE259" s="55"/>
      <c r="AF259" s="55"/>
      <c r="AG259" s="55"/>
      <c r="AH259" s="55"/>
      <c r="AI259" s="55"/>
      <c r="AJ259" s="55"/>
      <c r="AK259" s="55"/>
      <c r="AL259" s="55"/>
      <c r="AM259" s="55"/>
      <c r="AN259" s="55"/>
      <c r="AO259" s="55"/>
      <c r="AP259" s="55"/>
      <c r="AQ259" s="55"/>
      <c r="AR259" s="55"/>
      <c r="AS259" s="55"/>
      <c r="AT259" s="55"/>
      <c r="AU259" s="55"/>
      <c r="AV259" s="55"/>
      <c r="AW259" s="55"/>
      <c r="AX259" s="55"/>
      <c r="AY259" s="55"/>
      <c r="AZ259" s="55"/>
      <c r="BA259" s="55"/>
      <c r="BB259" s="55"/>
      <c r="BC259" s="55"/>
      <c r="BD259" s="55"/>
      <c r="BE259" s="55"/>
      <c r="BF259" s="55"/>
      <c r="BG259" s="55"/>
      <c r="BH259" s="55"/>
      <c r="BI259" s="55"/>
    </row>
    <row r="260" spans="2:61" ht="17">
      <c r="B260" s="264" t="s">
        <v>811</v>
      </c>
      <c r="C260" s="71" t="s">
        <v>762</v>
      </c>
      <c r="D260" s="71" t="s">
        <v>812</v>
      </c>
      <c r="E260" s="71" t="s">
        <v>813</v>
      </c>
      <c r="F260" s="361"/>
      <c r="G260" s="66"/>
      <c r="H260" s="66"/>
      <c r="I260" s="66"/>
      <c r="J260" s="66"/>
      <c r="K260" s="66"/>
      <c r="L260" s="66"/>
      <c r="M260" s="66"/>
      <c r="N260" s="66"/>
      <c r="O260" s="66"/>
      <c r="P260" s="66"/>
      <c r="Q260" s="66"/>
      <c r="R260" s="66"/>
      <c r="S260" s="66"/>
      <c r="T260" s="66"/>
      <c r="U260" s="66"/>
      <c r="V260" s="66"/>
      <c r="W260" s="66"/>
    </row>
    <row r="261" spans="2:61" s="73" customFormat="1" ht="34.5" customHeight="1">
      <c r="B261" s="281" t="s">
        <v>1173</v>
      </c>
      <c r="C261" s="92" t="s">
        <v>1109</v>
      </c>
      <c r="D261" s="92" t="s">
        <v>1126</v>
      </c>
      <c r="E261" s="92" t="s">
        <v>1174</v>
      </c>
      <c r="F261" s="362"/>
      <c r="G261" s="92"/>
      <c r="H261" s="92"/>
      <c r="I261" s="92"/>
      <c r="J261" s="92"/>
      <c r="K261" s="92"/>
      <c r="L261" s="92"/>
      <c r="M261" s="92"/>
      <c r="N261" s="92"/>
      <c r="O261" s="180"/>
      <c r="P261" s="180"/>
      <c r="Q261" s="180"/>
      <c r="R261" s="180"/>
      <c r="S261" s="180"/>
      <c r="T261" s="180"/>
      <c r="U261" s="180"/>
      <c r="V261" s="180"/>
      <c r="W261" s="180"/>
    </row>
    <row r="262" spans="2:61" ht="17">
      <c r="B262" s="279"/>
      <c r="C262" s="66"/>
      <c r="D262" s="66"/>
      <c r="E262" s="66"/>
      <c r="F262" s="359"/>
      <c r="G262" s="66"/>
      <c r="H262" s="66"/>
      <c r="I262" s="66"/>
      <c r="J262" s="66"/>
      <c r="K262" s="66"/>
      <c r="L262" s="66"/>
      <c r="M262" s="66"/>
      <c r="N262" s="66"/>
      <c r="O262" s="66"/>
      <c r="P262" s="66"/>
      <c r="Q262" s="66"/>
      <c r="R262" s="66"/>
      <c r="S262" s="66"/>
      <c r="T262" s="66"/>
      <c r="U262" s="66"/>
      <c r="V262" s="66"/>
      <c r="W262" s="66"/>
    </row>
    <row r="263" spans="2:61" s="78" customFormat="1" ht="19">
      <c r="B263" s="266" t="s">
        <v>1175</v>
      </c>
      <c r="C263" s="77"/>
      <c r="D263" s="77"/>
      <c r="E263" s="77"/>
      <c r="F263" s="166"/>
      <c r="G263" s="66"/>
      <c r="H263" s="66"/>
      <c r="I263" s="66"/>
      <c r="J263" s="66"/>
      <c r="K263" s="66"/>
      <c r="L263" s="66"/>
      <c r="M263" s="66"/>
      <c r="N263" s="66"/>
      <c r="O263" s="66"/>
      <c r="P263" s="66"/>
      <c r="Q263" s="66"/>
      <c r="R263" s="66"/>
      <c r="S263" s="66"/>
      <c r="T263" s="66"/>
      <c r="U263" s="66"/>
      <c r="V263" s="66"/>
      <c r="W263" s="66"/>
      <c r="X263" s="55"/>
      <c r="Y263" s="55"/>
      <c r="Z263" s="55"/>
      <c r="AA263" s="55"/>
      <c r="AB263" s="55"/>
      <c r="AC263" s="55"/>
      <c r="AD263" s="55"/>
      <c r="AE263" s="55"/>
      <c r="AF263" s="55"/>
      <c r="AG263" s="55"/>
      <c r="AH263" s="55"/>
      <c r="AI263" s="55"/>
      <c r="AJ263" s="55"/>
      <c r="AK263" s="55"/>
      <c r="AL263" s="55"/>
      <c r="AM263" s="55"/>
      <c r="AN263" s="55"/>
      <c r="AO263" s="55"/>
      <c r="AP263" s="55"/>
      <c r="AQ263" s="55"/>
      <c r="AR263" s="55"/>
      <c r="AS263" s="55"/>
      <c r="AT263" s="55"/>
      <c r="AU263" s="55"/>
      <c r="AV263" s="55"/>
      <c r="AW263" s="55"/>
      <c r="AX263" s="55"/>
      <c r="AY263" s="55"/>
      <c r="AZ263" s="55"/>
      <c r="BA263" s="55"/>
      <c r="BB263" s="55"/>
      <c r="BC263" s="55"/>
      <c r="BD263" s="55"/>
      <c r="BE263" s="55"/>
      <c r="BF263" s="55"/>
      <c r="BG263" s="55"/>
      <c r="BH263" s="55"/>
      <c r="BI263" s="55"/>
    </row>
    <row r="264" spans="2:61" ht="17">
      <c r="B264" s="282" t="s">
        <v>811</v>
      </c>
      <c r="C264" s="67" t="s">
        <v>762</v>
      </c>
      <c r="D264" s="67" t="s">
        <v>812</v>
      </c>
      <c r="E264" s="67" t="s">
        <v>813</v>
      </c>
      <c r="F264" s="361"/>
      <c r="G264" s="175"/>
      <c r="H264" s="175"/>
      <c r="I264" s="175"/>
      <c r="J264" s="175"/>
      <c r="K264" s="175"/>
      <c r="L264" s="66"/>
      <c r="M264" s="66"/>
      <c r="N264" s="66"/>
      <c r="O264" s="66"/>
      <c r="P264" s="66"/>
      <c r="Q264" s="66"/>
      <c r="R264" s="66"/>
      <c r="S264" s="66"/>
      <c r="T264" s="66"/>
      <c r="U264" s="66"/>
      <c r="V264" s="66"/>
      <c r="W264" s="66"/>
    </row>
    <row r="265" spans="2:61" ht="20.25" customHeight="1">
      <c r="B265" s="199">
        <v>43282</v>
      </c>
      <c r="C265" s="140" t="s">
        <v>1085</v>
      </c>
      <c r="D265" s="140" t="s">
        <v>1176</v>
      </c>
      <c r="E265" s="176" t="s">
        <v>1177</v>
      </c>
      <c r="F265" s="6"/>
      <c r="G265" s="176"/>
      <c r="H265" s="176"/>
      <c r="I265" s="176"/>
      <c r="J265" s="176"/>
      <c r="K265" s="176"/>
      <c r="L265" s="66"/>
      <c r="M265" s="66"/>
      <c r="N265" s="66"/>
      <c r="O265" s="66"/>
      <c r="P265" s="66"/>
      <c r="Q265" s="66"/>
      <c r="R265" s="66"/>
      <c r="S265" s="66"/>
      <c r="T265" s="66"/>
      <c r="U265" s="66"/>
      <c r="V265" s="66"/>
      <c r="W265" s="66"/>
    </row>
    <row r="266" spans="2:61" ht="17">
      <c r="B266" s="199" t="s">
        <v>1178</v>
      </c>
      <c r="C266" s="140" t="s">
        <v>262</v>
      </c>
      <c r="D266" s="140" t="s">
        <v>1126</v>
      </c>
      <c r="E266" s="176" t="s">
        <v>1179</v>
      </c>
      <c r="F266" s="6"/>
      <c r="G266" s="176"/>
      <c r="H266" s="176"/>
      <c r="I266" s="176"/>
      <c r="J266" s="176"/>
      <c r="K266" s="176"/>
      <c r="L266" s="66"/>
      <c r="M266" s="66"/>
      <c r="N266" s="66"/>
      <c r="O266" s="66"/>
      <c r="P266" s="66"/>
      <c r="Q266" s="66"/>
      <c r="R266" s="66"/>
      <c r="S266" s="66"/>
      <c r="T266" s="66"/>
      <c r="U266" s="66"/>
      <c r="V266" s="66"/>
      <c r="W266" s="66"/>
    </row>
    <row r="267" spans="2:61" ht="17">
      <c r="B267" s="281" t="s">
        <v>1180</v>
      </c>
      <c r="C267" s="91" t="s">
        <v>1181</v>
      </c>
      <c r="D267" s="91" t="s">
        <v>1182</v>
      </c>
      <c r="E267" s="177" t="s">
        <v>1183</v>
      </c>
      <c r="F267" s="360"/>
      <c r="G267" s="177"/>
      <c r="H267" s="177"/>
      <c r="I267" s="177"/>
      <c r="J267" s="177"/>
      <c r="K267" s="177"/>
      <c r="L267" s="66"/>
      <c r="M267" s="66"/>
      <c r="N267" s="66"/>
      <c r="O267" s="66"/>
      <c r="P267" s="66"/>
      <c r="Q267" s="66"/>
      <c r="R267" s="66"/>
      <c r="S267" s="66"/>
      <c r="T267" s="66"/>
      <c r="U267" s="66"/>
      <c r="V267" s="66"/>
      <c r="W267" s="66"/>
    </row>
    <row r="268" spans="2:61" s="78" customFormat="1" ht="19">
      <c r="B268" s="266" t="s">
        <v>1184</v>
      </c>
      <c r="C268" s="86"/>
      <c r="D268" s="86"/>
      <c r="E268" s="86"/>
      <c r="F268" s="167"/>
      <c r="G268" s="114"/>
      <c r="H268" s="114"/>
      <c r="I268" s="114"/>
      <c r="J268" s="114"/>
      <c r="K268" s="114"/>
      <c r="L268" s="114"/>
      <c r="M268" s="114"/>
      <c r="N268" s="114"/>
      <c r="O268" s="114"/>
      <c r="P268" s="114"/>
      <c r="Q268" s="66"/>
      <c r="R268" s="66"/>
      <c r="S268" s="66"/>
      <c r="T268" s="66"/>
      <c r="U268" s="66"/>
      <c r="V268" s="66"/>
      <c r="W268" s="66"/>
      <c r="X268" s="55"/>
      <c r="Y268" s="55"/>
      <c r="Z268" s="55"/>
      <c r="AA268" s="55"/>
      <c r="AB268" s="55"/>
      <c r="AC268" s="55"/>
      <c r="AD268" s="55"/>
      <c r="AE268" s="55"/>
      <c r="AF268" s="55"/>
      <c r="AG268" s="55"/>
      <c r="AH268" s="55"/>
      <c r="AI268" s="55"/>
      <c r="AJ268" s="55"/>
      <c r="AK268" s="55"/>
      <c r="AL268" s="55"/>
      <c r="AM268" s="55"/>
      <c r="AN268" s="55"/>
      <c r="AO268" s="55"/>
      <c r="AP268" s="55"/>
      <c r="AQ268" s="55"/>
      <c r="AR268" s="55"/>
      <c r="AS268" s="55"/>
      <c r="AT268" s="55"/>
      <c r="AU268" s="55"/>
      <c r="AV268" s="55"/>
      <c r="AW268" s="55"/>
      <c r="AX268" s="55"/>
      <c r="AY268" s="55"/>
      <c r="AZ268" s="55"/>
      <c r="BA268" s="55"/>
      <c r="BB268" s="55"/>
      <c r="BC268" s="55"/>
      <c r="BD268" s="55"/>
      <c r="BE268" s="55"/>
      <c r="BF268" s="55"/>
      <c r="BG268" s="55"/>
      <c r="BH268" s="55"/>
      <c r="BI268" s="55"/>
    </row>
    <row r="269" spans="2:61" ht="17">
      <c r="B269" s="264" t="s">
        <v>811</v>
      </c>
      <c r="C269" s="71" t="s">
        <v>762</v>
      </c>
      <c r="D269" s="71" t="s">
        <v>812</v>
      </c>
      <c r="E269" s="71" t="s">
        <v>813</v>
      </c>
      <c r="F269" s="6"/>
      <c r="G269" s="3"/>
      <c r="H269" s="3"/>
      <c r="I269" s="3"/>
      <c r="J269" s="3"/>
      <c r="K269" s="3"/>
      <c r="L269" s="3"/>
      <c r="M269" s="3"/>
      <c r="N269" s="3"/>
      <c r="O269" s="3"/>
      <c r="P269" s="3"/>
      <c r="Q269" s="66"/>
      <c r="R269" s="66"/>
      <c r="S269" s="66"/>
      <c r="T269" s="66"/>
      <c r="U269" s="66"/>
      <c r="V269" s="66"/>
      <c r="W269" s="66"/>
    </row>
    <row r="270" spans="2:61" ht="17">
      <c r="B270" s="199" t="s">
        <v>1185</v>
      </c>
      <c r="C270" s="69" t="s">
        <v>887</v>
      </c>
      <c r="D270" s="140" t="s">
        <v>1186</v>
      </c>
      <c r="E270" s="140" t="s">
        <v>1187</v>
      </c>
      <c r="F270" s="6"/>
      <c r="G270" s="3"/>
      <c r="H270" s="3"/>
      <c r="I270" s="3"/>
      <c r="J270" s="3"/>
      <c r="K270" s="3"/>
      <c r="L270" s="3"/>
      <c r="M270" s="3"/>
      <c r="N270" s="3"/>
      <c r="O270" s="3"/>
      <c r="P270" s="3"/>
      <c r="Q270" s="66"/>
      <c r="R270" s="66"/>
      <c r="S270" s="66"/>
      <c r="T270" s="66"/>
      <c r="U270" s="66"/>
      <c r="V270" s="66"/>
      <c r="W270" s="66"/>
    </row>
    <row r="271" spans="2:61" ht="17">
      <c r="B271" s="199" t="s">
        <v>1188</v>
      </c>
      <c r="C271" s="140" t="s">
        <v>887</v>
      </c>
      <c r="D271" s="140" t="s">
        <v>1186</v>
      </c>
      <c r="E271" s="140" t="s">
        <v>1189</v>
      </c>
      <c r="F271" s="6"/>
      <c r="G271" s="3"/>
      <c r="H271" s="3"/>
      <c r="I271" s="3"/>
      <c r="J271" s="3"/>
      <c r="K271" s="3"/>
      <c r="L271" s="3"/>
      <c r="M271" s="3"/>
      <c r="N271" s="3"/>
      <c r="O271" s="3"/>
      <c r="P271" s="3"/>
      <c r="Q271" s="66"/>
      <c r="R271" s="66"/>
      <c r="S271" s="66"/>
      <c r="T271" s="66"/>
      <c r="U271" s="66"/>
      <c r="V271" s="66"/>
      <c r="W271" s="66"/>
    </row>
    <row r="272" spans="2:61" ht="17">
      <c r="B272" s="279"/>
      <c r="C272" s="66"/>
      <c r="D272" s="66"/>
      <c r="E272" s="66"/>
      <c r="F272" s="359"/>
      <c r="G272" s="66"/>
      <c r="H272" s="66"/>
      <c r="I272" s="66"/>
      <c r="J272" s="66"/>
      <c r="K272" s="66"/>
      <c r="L272" s="66"/>
      <c r="M272" s="66"/>
      <c r="N272" s="66"/>
      <c r="O272" s="66"/>
      <c r="P272" s="66"/>
      <c r="Q272" s="66"/>
      <c r="R272" s="66"/>
      <c r="S272" s="66"/>
      <c r="T272" s="66"/>
      <c r="U272" s="66"/>
      <c r="V272" s="66"/>
      <c r="W272" s="66"/>
    </row>
    <row r="273" spans="2:61" s="78" customFormat="1" ht="19">
      <c r="B273" s="266" t="s">
        <v>1190</v>
      </c>
      <c r="C273" s="76"/>
      <c r="D273" s="76"/>
      <c r="E273" s="76"/>
      <c r="F273" s="164"/>
      <c r="G273" s="80"/>
      <c r="H273" s="80"/>
      <c r="I273" s="80"/>
      <c r="J273" s="80"/>
      <c r="K273" s="80"/>
      <c r="L273" s="80"/>
      <c r="M273" s="80"/>
      <c r="N273" s="80"/>
      <c r="O273" s="80"/>
      <c r="P273" s="80"/>
      <c r="Q273" s="66"/>
      <c r="R273" s="66"/>
      <c r="S273" s="66"/>
      <c r="T273" s="66"/>
      <c r="U273" s="66"/>
      <c r="V273" s="66"/>
      <c r="W273" s="66"/>
      <c r="X273" s="55"/>
      <c r="Y273" s="55"/>
      <c r="Z273" s="55"/>
      <c r="AA273" s="55"/>
      <c r="AB273" s="55"/>
      <c r="AC273" s="55"/>
      <c r="AD273" s="55"/>
      <c r="AE273" s="55"/>
      <c r="AF273" s="55"/>
      <c r="AG273" s="55"/>
      <c r="AH273" s="55"/>
      <c r="AI273" s="55"/>
      <c r="AJ273" s="55"/>
      <c r="AK273" s="55"/>
      <c r="AL273" s="55"/>
      <c r="AM273" s="55"/>
      <c r="AN273" s="55"/>
      <c r="AO273" s="55"/>
      <c r="AP273" s="55"/>
      <c r="AQ273" s="55"/>
      <c r="AR273" s="55"/>
      <c r="AS273" s="55"/>
      <c r="AT273" s="55"/>
      <c r="AU273" s="55"/>
      <c r="AV273" s="55"/>
      <c r="AW273" s="55"/>
      <c r="AX273" s="55"/>
      <c r="AY273" s="55"/>
      <c r="AZ273" s="55"/>
      <c r="BA273" s="55"/>
      <c r="BB273" s="55"/>
      <c r="BC273" s="55"/>
      <c r="BD273" s="55"/>
      <c r="BE273" s="55"/>
      <c r="BF273" s="55"/>
      <c r="BG273" s="55"/>
      <c r="BH273" s="55"/>
      <c r="BI273" s="55"/>
    </row>
    <row r="274" spans="2:61" ht="17">
      <c r="B274" s="282" t="s">
        <v>811</v>
      </c>
      <c r="C274" s="67" t="s">
        <v>762</v>
      </c>
      <c r="D274" s="67" t="s">
        <v>812</v>
      </c>
      <c r="E274" s="67" t="s">
        <v>813</v>
      </c>
      <c r="F274" s="6"/>
      <c r="G274" s="80"/>
      <c r="H274" s="80"/>
      <c r="I274" s="80"/>
      <c r="J274" s="80"/>
      <c r="K274" s="80"/>
      <c r="L274" s="80"/>
      <c r="M274" s="80"/>
      <c r="N274" s="80"/>
      <c r="O274" s="80"/>
      <c r="P274" s="80"/>
      <c r="Q274" s="66"/>
      <c r="R274" s="66"/>
      <c r="S274" s="66"/>
      <c r="T274" s="66"/>
      <c r="U274" s="66"/>
      <c r="V274" s="66"/>
      <c r="W274" s="66"/>
    </row>
    <row r="275" spans="2:61" ht="33.75" customHeight="1">
      <c r="B275" s="199" t="s">
        <v>1191</v>
      </c>
      <c r="C275" s="69" t="s">
        <v>801</v>
      </c>
      <c r="D275" s="140" t="s">
        <v>1176</v>
      </c>
      <c r="E275" s="140" t="s">
        <v>1192</v>
      </c>
      <c r="F275" s="6"/>
      <c r="G275" s="140"/>
      <c r="H275" s="140"/>
      <c r="I275" s="140"/>
      <c r="J275" s="140"/>
      <c r="K275" s="140"/>
      <c r="L275" s="140"/>
      <c r="M275" s="140"/>
      <c r="N275" s="140"/>
      <c r="O275" s="140"/>
      <c r="P275" s="140"/>
      <c r="Q275" s="175"/>
      <c r="R275" s="175"/>
      <c r="S275" s="175"/>
      <c r="T275" s="175"/>
      <c r="U275" s="175"/>
      <c r="V275" s="175"/>
      <c r="W275" s="175"/>
    </row>
    <row r="276" spans="2:61">
      <c r="B276" s="199" t="s">
        <v>1191</v>
      </c>
      <c r="C276" s="140" t="s">
        <v>989</v>
      </c>
      <c r="D276" s="140" t="s">
        <v>24</v>
      </c>
      <c r="E276" s="140" t="s">
        <v>1193</v>
      </c>
      <c r="F276" s="6"/>
      <c r="G276" s="140"/>
      <c r="H276" s="140"/>
      <c r="I276" s="140"/>
      <c r="J276" s="140"/>
      <c r="K276" s="140"/>
      <c r="L276" s="140"/>
      <c r="M276" s="140"/>
      <c r="N276" s="140"/>
      <c r="O276" s="140"/>
      <c r="P276" s="140"/>
      <c r="Q276" s="175"/>
      <c r="R276" s="175"/>
      <c r="S276" s="175"/>
      <c r="T276" s="175"/>
      <c r="U276" s="175"/>
      <c r="V276" s="175"/>
      <c r="W276" s="175"/>
    </row>
    <row r="277" spans="2:61" ht="18" customHeight="1">
      <c r="B277" s="199" t="s">
        <v>1194</v>
      </c>
      <c r="C277" s="140" t="s">
        <v>284</v>
      </c>
      <c r="D277" s="140" t="s">
        <v>1195</v>
      </c>
      <c r="E277" s="140" t="s">
        <v>1196</v>
      </c>
      <c r="F277" s="6"/>
      <c r="G277" s="140"/>
      <c r="H277" s="140"/>
      <c r="I277" s="140"/>
      <c r="J277" s="140"/>
      <c r="K277" s="140"/>
      <c r="L277" s="140"/>
      <c r="M277" s="140"/>
      <c r="N277" s="140"/>
      <c r="O277" s="140"/>
      <c r="P277" s="140"/>
      <c r="Q277" s="175"/>
      <c r="R277" s="175"/>
      <c r="S277" s="175"/>
      <c r="T277" s="175"/>
      <c r="U277" s="175"/>
      <c r="V277" s="175"/>
      <c r="W277" s="175"/>
    </row>
    <row r="278" spans="2:61">
      <c r="B278" s="199">
        <v>43282</v>
      </c>
      <c r="C278" s="140" t="s">
        <v>295</v>
      </c>
      <c r="D278" s="140" t="s">
        <v>1126</v>
      </c>
      <c r="E278" s="140" t="s">
        <v>1197</v>
      </c>
      <c r="F278" s="6"/>
      <c r="G278" s="140"/>
      <c r="H278" s="140"/>
      <c r="I278" s="140"/>
      <c r="J278" s="140"/>
      <c r="K278" s="140"/>
      <c r="L278" s="140"/>
      <c r="M278" s="140"/>
      <c r="N278" s="140"/>
      <c r="O278" s="140"/>
      <c r="P278" s="140"/>
      <c r="Q278" s="175"/>
      <c r="R278" s="175"/>
      <c r="S278" s="175"/>
      <c r="T278" s="175"/>
      <c r="U278" s="175"/>
      <c r="V278" s="175"/>
      <c r="W278" s="175"/>
    </row>
    <row r="279" spans="2:61" ht="17">
      <c r="B279" s="276"/>
      <c r="C279" s="80"/>
      <c r="D279" s="80"/>
      <c r="E279" s="80"/>
      <c r="F279" s="165"/>
      <c r="G279" s="80"/>
      <c r="H279" s="80"/>
      <c r="I279" s="80"/>
      <c r="J279" s="80"/>
      <c r="K279" s="80"/>
      <c r="L279" s="80"/>
      <c r="M279" s="80"/>
      <c r="N279" s="80"/>
      <c r="O279" s="80"/>
      <c r="P279" s="80"/>
      <c r="Q279" s="66"/>
      <c r="R279" s="66"/>
      <c r="S279" s="66"/>
      <c r="T279" s="66"/>
      <c r="U279" s="66"/>
      <c r="V279" s="66"/>
      <c r="W279" s="66"/>
    </row>
    <row r="280" spans="2:61" s="78" customFormat="1" ht="19">
      <c r="B280" s="266" t="s">
        <v>1198</v>
      </c>
      <c r="C280" s="76"/>
      <c r="D280" s="76"/>
      <c r="E280" s="76"/>
      <c r="F280" s="164"/>
      <c r="G280" s="80"/>
      <c r="H280" s="80"/>
      <c r="I280" s="80"/>
      <c r="J280" s="80"/>
      <c r="K280" s="80"/>
      <c r="L280" s="80"/>
      <c r="M280" s="80"/>
      <c r="N280" s="80"/>
      <c r="O280" s="80"/>
      <c r="P280" s="80"/>
      <c r="Q280" s="80"/>
      <c r="R280" s="66"/>
      <c r="S280" s="66"/>
      <c r="T280" s="66"/>
      <c r="U280" s="66"/>
      <c r="V280" s="66"/>
      <c r="W280" s="66"/>
      <c r="X280" s="55"/>
      <c r="Y280" s="55"/>
      <c r="Z280" s="55"/>
      <c r="AA280" s="55"/>
      <c r="AB280" s="55"/>
      <c r="AC280" s="55"/>
      <c r="AD280" s="55"/>
      <c r="AE280" s="55"/>
      <c r="AF280" s="55"/>
      <c r="AG280" s="55"/>
      <c r="AH280" s="55"/>
      <c r="AI280" s="55"/>
      <c r="AJ280" s="55"/>
      <c r="AK280" s="55"/>
      <c r="AL280" s="55"/>
      <c r="AM280" s="55"/>
      <c r="AN280" s="55"/>
      <c r="AO280" s="55"/>
      <c r="AP280" s="55"/>
      <c r="AQ280" s="55"/>
      <c r="AR280" s="55"/>
      <c r="AS280" s="55"/>
      <c r="AT280" s="55"/>
      <c r="AU280" s="55"/>
      <c r="AV280" s="55"/>
      <c r="AW280" s="55"/>
      <c r="AX280" s="55"/>
      <c r="AY280" s="55"/>
      <c r="AZ280" s="55"/>
      <c r="BA280" s="55"/>
      <c r="BB280" s="55"/>
      <c r="BC280" s="55"/>
      <c r="BD280" s="55"/>
      <c r="BE280" s="55"/>
      <c r="BF280" s="55"/>
      <c r="BG280" s="55"/>
      <c r="BH280" s="55"/>
      <c r="BI280" s="55"/>
    </row>
    <row r="281" spans="2:61">
      <c r="B281" s="282" t="s">
        <v>811</v>
      </c>
      <c r="C281" s="67" t="s">
        <v>762</v>
      </c>
      <c r="D281" s="67" t="s">
        <v>812</v>
      </c>
      <c r="E281" s="67" t="s">
        <v>813</v>
      </c>
      <c r="F281" s="6"/>
      <c r="G281" s="140"/>
      <c r="H281" s="140"/>
      <c r="I281" s="140"/>
      <c r="J281" s="140"/>
      <c r="K281" s="140"/>
      <c r="L281" s="140"/>
      <c r="M281" s="140"/>
      <c r="N281" s="140"/>
      <c r="O281" s="140"/>
      <c r="P281" s="140"/>
      <c r="Q281" s="140"/>
      <c r="R281" s="175"/>
      <c r="S281" s="175"/>
      <c r="T281" s="175"/>
      <c r="U281" s="175"/>
      <c r="V281" s="175"/>
      <c r="W281" s="175"/>
    </row>
    <row r="282" spans="2:61">
      <c r="B282" s="199" t="s">
        <v>1199</v>
      </c>
      <c r="C282" s="140" t="s">
        <v>785</v>
      </c>
      <c r="D282" s="140" t="s">
        <v>1126</v>
      </c>
      <c r="E282" s="140" t="s">
        <v>1200</v>
      </c>
      <c r="F282" s="6"/>
      <c r="G282" s="140"/>
      <c r="H282" s="140"/>
      <c r="I282" s="140"/>
      <c r="J282" s="140"/>
      <c r="K282" s="140"/>
      <c r="L282" s="140"/>
      <c r="M282" s="140"/>
      <c r="N282" s="140"/>
      <c r="O282" s="140"/>
      <c r="P282" s="140"/>
      <c r="Q282" s="140"/>
      <c r="R282" s="175"/>
      <c r="S282" s="175"/>
      <c r="T282" s="175"/>
      <c r="U282" s="175"/>
      <c r="V282" s="175"/>
      <c r="W282" s="175"/>
    </row>
    <row r="283" spans="2:61">
      <c r="B283" s="199" t="s">
        <v>1199</v>
      </c>
      <c r="C283" s="140" t="s">
        <v>1071</v>
      </c>
      <c r="D283" s="140" t="s">
        <v>22</v>
      </c>
      <c r="E283" s="176" t="s">
        <v>1201</v>
      </c>
      <c r="F283" s="6"/>
      <c r="G283" s="176"/>
      <c r="H283" s="176"/>
      <c r="I283" s="176"/>
      <c r="J283" s="176"/>
      <c r="K283" s="176"/>
      <c r="L283" s="176"/>
      <c r="M283" s="176"/>
      <c r="N283" s="176"/>
      <c r="O283" s="163"/>
      <c r="P283" s="163"/>
      <c r="Q283" s="140"/>
      <c r="R283" s="175"/>
      <c r="S283" s="175"/>
      <c r="T283" s="175"/>
      <c r="U283" s="175"/>
      <c r="V283" s="175"/>
      <c r="W283" s="175"/>
    </row>
    <row r="284" spans="2:61" ht="33.75" customHeight="1">
      <c r="B284" s="199" t="s">
        <v>1199</v>
      </c>
      <c r="C284" s="140" t="s">
        <v>1085</v>
      </c>
      <c r="D284" s="140" t="s">
        <v>1202</v>
      </c>
      <c r="E284" s="140" t="s">
        <v>1203</v>
      </c>
      <c r="F284" s="6"/>
      <c r="G284" s="140"/>
      <c r="H284" s="140"/>
      <c r="I284" s="140"/>
      <c r="J284" s="140"/>
      <c r="K284" s="140"/>
      <c r="L284" s="140"/>
      <c r="M284" s="140"/>
      <c r="N284" s="140"/>
      <c r="O284" s="140"/>
      <c r="P284" s="140"/>
      <c r="Q284" s="140"/>
      <c r="R284" s="175"/>
      <c r="S284" s="175"/>
      <c r="T284" s="175"/>
      <c r="U284" s="175"/>
      <c r="V284" s="175"/>
      <c r="W284" s="175"/>
    </row>
    <row r="285" spans="2:61" ht="33.75" customHeight="1">
      <c r="B285" s="199" t="s">
        <v>1199</v>
      </c>
      <c r="C285" s="140" t="s">
        <v>724</v>
      </c>
      <c r="D285" s="140" t="s">
        <v>1186</v>
      </c>
      <c r="E285" s="140" t="s">
        <v>1204</v>
      </c>
      <c r="F285" s="6"/>
      <c r="G285" s="140"/>
      <c r="H285" s="140"/>
      <c r="I285" s="140"/>
      <c r="J285" s="140"/>
      <c r="K285" s="140"/>
      <c r="L285" s="140"/>
      <c r="M285" s="140"/>
      <c r="N285" s="140"/>
      <c r="O285" s="140"/>
      <c r="P285" s="140"/>
      <c r="Q285" s="140"/>
      <c r="R285" s="175"/>
      <c r="S285" s="175"/>
      <c r="T285" s="175"/>
      <c r="U285" s="175"/>
      <c r="V285" s="175"/>
      <c r="W285" s="175"/>
    </row>
    <row r="286" spans="2:61">
      <c r="B286" s="199" t="s">
        <v>1199</v>
      </c>
      <c r="C286" s="140" t="s">
        <v>262</v>
      </c>
      <c r="D286" s="140" t="s">
        <v>24</v>
      </c>
      <c r="E286" s="140" t="s">
        <v>1205</v>
      </c>
      <c r="F286" s="6"/>
      <c r="G286" s="140"/>
      <c r="H286" s="140"/>
      <c r="I286" s="140"/>
      <c r="J286" s="140"/>
      <c r="K286" s="140"/>
      <c r="L286" s="140"/>
      <c r="M286" s="140"/>
      <c r="N286" s="140"/>
      <c r="O286" s="140"/>
      <c r="P286" s="140"/>
      <c r="Q286" s="140"/>
      <c r="R286" s="175"/>
      <c r="S286" s="175"/>
      <c r="T286" s="175"/>
      <c r="U286" s="175"/>
      <c r="V286" s="175"/>
      <c r="W286" s="175"/>
    </row>
    <row r="287" spans="2:61" ht="17">
      <c r="B287" s="276"/>
      <c r="C287" s="80"/>
      <c r="D287" s="80"/>
      <c r="E287" s="80"/>
      <c r="F287" s="165"/>
      <c r="G287" s="80"/>
      <c r="H287" s="80"/>
      <c r="I287" s="80"/>
      <c r="J287" s="80"/>
      <c r="K287" s="80"/>
      <c r="L287" s="80"/>
      <c r="M287" s="80"/>
      <c r="N287" s="80"/>
      <c r="O287" s="80"/>
      <c r="P287" s="80"/>
      <c r="Q287" s="80"/>
      <c r="R287" s="66"/>
      <c r="S287" s="66"/>
      <c r="T287" s="66"/>
      <c r="U287" s="66"/>
      <c r="V287" s="66"/>
      <c r="W287" s="66"/>
    </row>
    <row r="288" spans="2:61" s="78" customFormat="1" ht="19">
      <c r="B288" s="270" t="s">
        <v>1206</v>
      </c>
      <c r="F288" s="166"/>
      <c r="G288" s="66"/>
      <c r="H288" s="66"/>
      <c r="I288" s="66"/>
      <c r="J288" s="66"/>
      <c r="K288" s="66"/>
      <c r="L288" s="66"/>
      <c r="M288" s="66"/>
      <c r="N288" s="66"/>
      <c r="O288" s="66"/>
      <c r="P288" s="66"/>
      <c r="Q288" s="66"/>
      <c r="R288" s="66"/>
      <c r="S288" s="66"/>
      <c r="T288" s="66"/>
      <c r="U288" s="66"/>
      <c r="V288" s="66"/>
      <c r="W288" s="66"/>
      <c r="X288" s="55"/>
      <c r="Y288" s="55"/>
      <c r="Z288" s="55"/>
      <c r="AA288" s="55"/>
      <c r="AB288" s="55"/>
      <c r="AC288" s="55"/>
      <c r="AD288" s="55"/>
      <c r="AE288" s="55"/>
      <c r="AF288" s="55"/>
      <c r="AG288" s="55"/>
      <c r="AH288" s="55"/>
      <c r="AI288" s="55"/>
      <c r="AJ288" s="55"/>
      <c r="AK288" s="55"/>
      <c r="AL288" s="55"/>
      <c r="AM288" s="55"/>
      <c r="AN288" s="55"/>
      <c r="AO288" s="55"/>
      <c r="AP288" s="55"/>
      <c r="AQ288" s="55"/>
      <c r="AR288" s="55"/>
      <c r="AS288" s="55"/>
      <c r="AT288" s="55"/>
      <c r="AU288" s="55"/>
      <c r="AV288" s="55"/>
      <c r="AW288" s="55"/>
      <c r="AX288" s="55"/>
      <c r="AY288" s="55"/>
      <c r="AZ288" s="55"/>
      <c r="BA288" s="55"/>
      <c r="BB288" s="55"/>
      <c r="BC288" s="55"/>
      <c r="BD288" s="55"/>
      <c r="BE288" s="55"/>
      <c r="BF288" s="55"/>
      <c r="BG288" s="55"/>
      <c r="BH288" s="55"/>
      <c r="BI288" s="55"/>
    </row>
    <row r="289" spans="2:61" ht="17">
      <c r="B289" s="283" t="s">
        <v>811</v>
      </c>
      <c r="C289" s="74" t="s">
        <v>762</v>
      </c>
      <c r="D289" s="74" t="s">
        <v>812</v>
      </c>
      <c r="E289" s="74" t="s">
        <v>813</v>
      </c>
      <c r="F289" s="361"/>
      <c r="G289" s="66"/>
      <c r="H289" s="66"/>
      <c r="I289" s="66"/>
      <c r="J289" s="66"/>
      <c r="K289" s="66"/>
      <c r="L289" s="66"/>
      <c r="M289" s="66"/>
      <c r="N289" s="66"/>
      <c r="O289" s="66"/>
      <c r="P289" s="66"/>
      <c r="Q289" s="66"/>
      <c r="R289" s="66"/>
      <c r="S289" s="66"/>
      <c r="T289" s="66"/>
      <c r="U289" s="66"/>
      <c r="V289" s="66"/>
      <c r="W289" s="66"/>
    </row>
    <row r="290" spans="2:61" ht="28.5" customHeight="1">
      <c r="B290" s="199" t="s">
        <v>1207</v>
      </c>
      <c r="C290" s="140" t="s">
        <v>493</v>
      </c>
      <c r="D290" s="1" t="s">
        <v>1126</v>
      </c>
      <c r="E290" s="140" t="s">
        <v>1208</v>
      </c>
      <c r="F290" s="6"/>
      <c r="G290" s="140"/>
      <c r="H290" s="140"/>
      <c r="I290" s="140"/>
      <c r="J290" s="140"/>
      <c r="K290" s="140"/>
      <c r="L290" s="140"/>
      <c r="M290" s="140"/>
      <c r="N290" s="140"/>
      <c r="O290" s="140"/>
      <c r="P290" s="140"/>
      <c r="Q290" s="175"/>
      <c r="R290" s="175"/>
      <c r="S290" s="175"/>
      <c r="T290" s="175"/>
      <c r="U290" s="175"/>
      <c r="V290" s="175"/>
      <c r="W290" s="175"/>
    </row>
    <row r="291" spans="2:61" ht="29.25" customHeight="1">
      <c r="B291" s="199" t="s">
        <v>1209</v>
      </c>
      <c r="C291" s="140" t="s">
        <v>1210</v>
      </c>
      <c r="D291" s="1" t="s">
        <v>1126</v>
      </c>
      <c r="E291" s="140" t="s">
        <v>1211</v>
      </c>
      <c r="F291" s="6"/>
      <c r="G291" s="140"/>
      <c r="H291" s="140"/>
      <c r="I291" s="140"/>
      <c r="J291" s="140"/>
      <c r="K291" s="140"/>
      <c r="L291" s="140"/>
      <c r="M291" s="140"/>
      <c r="N291" s="140"/>
      <c r="O291" s="163"/>
      <c r="P291" s="163"/>
      <c r="Q291" s="175"/>
      <c r="R291" s="175"/>
      <c r="S291" s="175"/>
      <c r="T291" s="175"/>
      <c r="U291" s="175"/>
      <c r="V291" s="175"/>
      <c r="W291" s="175"/>
    </row>
    <row r="292" spans="2:61" ht="21" customHeight="1">
      <c r="B292" s="199">
        <v>44669</v>
      </c>
      <c r="C292" s="140" t="s">
        <v>1071</v>
      </c>
      <c r="D292" s="1" t="s">
        <v>1126</v>
      </c>
      <c r="E292" s="140" t="s">
        <v>1212</v>
      </c>
      <c r="F292" s="6"/>
      <c r="G292" s="140"/>
      <c r="H292" s="140"/>
      <c r="I292" s="140"/>
      <c r="J292" s="140"/>
      <c r="K292" s="140"/>
      <c r="L292" s="140"/>
      <c r="M292" s="140"/>
      <c r="N292" s="140"/>
      <c r="O292" s="163"/>
      <c r="P292" s="163"/>
      <c r="Q292" s="175"/>
      <c r="R292" s="175"/>
      <c r="S292" s="175"/>
      <c r="T292" s="175"/>
      <c r="U292" s="175"/>
      <c r="V292" s="175"/>
      <c r="W292" s="175"/>
    </row>
    <row r="293" spans="2:61" ht="21" customHeight="1">
      <c r="B293" s="199" t="s">
        <v>1209</v>
      </c>
      <c r="C293" s="140" t="s">
        <v>1213</v>
      </c>
      <c r="D293" s="140" t="s">
        <v>23</v>
      </c>
      <c r="E293" s="140" t="s">
        <v>1214</v>
      </c>
      <c r="F293" s="6"/>
      <c r="G293" s="140"/>
      <c r="H293" s="140"/>
      <c r="I293" s="140"/>
      <c r="J293" s="140"/>
      <c r="K293" s="140"/>
      <c r="L293" s="140"/>
      <c r="M293" s="140"/>
      <c r="N293" s="140"/>
      <c r="O293" s="140"/>
      <c r="P293" s="140"/>
      <c r="Q293" s="175"/>
      <c r="R293" s="175"/>
      <c r="S293" s="175"/>
      <c r="T293" s="175"/>
      <c r="U293" s="175"/>
      <c r="V293" s="175"/>
      <c r="W293" s="175"/>
    </row>
    <row r="294" spans="2:61" ht="21" customHeight="1">
      <c r="B294" s="199" t="s">
        <v>1209</v>
      </c>
      <c r="C294" s="140" t="s">
        <v>1060</v>
      </c>
      <c r="D294" s="140" t="s">
        <v>1176</v>
      </c>
      <c r="E294" s="140" t="s">
        <v>1215</v>
      </c>
      <c r="F294" s="6"/>
      <c r="G294" s="140"/>
      <c r="H294" s="140"/>
      <c r="I294" s="140"/>
      <c r="J294" s="140"/>
      <c r="K294" s="140"/>
      <c r="L294" s="140"/>
      <c r="M294" s="140"/>
      <c r="N294" s="140"/>
      <c r="O294" s="140"/>
      <c r="P294" s="140"/>
      <c r="Q294" s="175"/>
      <c r="R294" s="175"/>
      <c r="S294" s="175"/>
      <c r="T294" s="175"/>
      <c r="U294" s="175"/>
      <c r="V294" s="175"/>
      <c r="W294" s="175"/>
    </row>
    <row r="295" spans="2:61" ht="21" customHeight="1">
      <c r="B295" s="199" t="s">
        <v>1209</v>
      </c>
      <c r="C295" s="140" t="s">
        <v>989</v>
      </c>
      <c r="D295" s="140" t="s">
        <v>35</v>
      </c>
      <c r="E295" s="140" t="s">
        <v>1216</v>
      </c>
      <c r="F295" s="6"/>
      <c r="G295" s="140"/>
      <c r="H295" s="140"/>
      <c r="I295" s="140"/>
      <c r="J295" s="140"/>
      <c r="K295" s="140"/>
      <c r="L295" s="140"/>
      <c r="M295" s="140"/>
      <c r="N295" s="140"/>
      <c r="O295" s="140"/>
      <c r="P295" s="140"/>
      <c r="Q295" s="175"/>
      <c r="R295" s="175"/>
      <c r="S295" s="175"/>
      <c r="T295" s="175"/>
      <c r="U295" s="175"/>
      <c r="V295" s="175"/>
      <c r="W295" s="175"/>
    </row>
    <row r="296" spans="2:61" ht="21" customHeight="1">
      <c r="B296" s="199" t="s">
        <v>1209</v>
      </c>
      <c r="C296" s="140" t="s">
        <v>850</v>
      </c>
      <c r="D296" s="1" t="s">
        <v>1126</v>
      </c>
      <c r="E296" s="140" t="s">
        <v>1217</v>
      </c>
      <c r="F296" s="6"/>
      <c r="G296" s="140"/>
      <c r="H296" s="140"/>
      <c r="I296" s="140"/>
      <c r="J296" s="140"/>
      <c r="K296" s="140"/>
      <c r="L296" s="140"/>
      <c r="M296" s="140"/>
      <c r="N296" s="140"/>
      <c r="O296" s="140"/>
      <c r="P296" s="140"/>
      <c r="Q296" s="175"/>
      <c r="R296" s="175"/>
      <c r="S296" s="175"/>
      <c r="T296" s="175"/>
      <c r="U296" s="175"/>
      <c r="V296" s="175"/>
      <c r="W296" s="175"/>
    </row>
    <row r="297" spans="2:61" ht="21" customHeight="1">
      <c r="B297" s="199" t="s">
        <v>1218</v>
      </c>
      <c r="C297" s="140" t="s">
        <v>854</v>
      </c>
      <c r="D297" s="1" t="s">
        <v>1126</v>
      </c>
      <c r="E297" s="140" t="s">
        <v>1217</v>
      </c>
      <c r="F297" s="6"/>
      <c r="G297" s="140"/>
      <c r="H297" s="140"/>
      <c r="I297" s="140"/>
      <c r="J297" s="140"/>
      <c r="K297" s="140"/>
      <c r="L297" s="140"/>
      <c r="M297" s="140"/>
      <c r="N297" s="140"/>
      <c r="O297" s="140"/>
      <c r="P297" s="140"/>
      <c r="Q297" s="175"/>
      <c r="R297" s="175"/>
      <c r="S297" s="175"/>
      <c r="T297" s="175"/>
      <c r="U297" s="175"/>
      <c r="V297" s="175"/>
      <c r="W297" s="175"/>
    </row>
    <row r="298" spans="2:61" ht="17">
      <c r="B298" s="279"/>
      <c r="C298" s="66"/>
      <c r="D298" s="66"/>
      <c r="E298" s="66"/>
      <c r="F298" s="359"/>
      <c r="G298" s="66"/>
      <c r="H298" s="66"/>
      <c r="I298" s="66"/>
      <c r="J298" s="66"/>
      <c r="K298" s="66"/>
      <c r="L298" s="66"/>
      <c r="M298" s="66"/>
      <c r="N298" s="66"/>
      <c r="O298" s="66"/>
      <c r="P298" s="66"/>
      <c r="Q298" s="66"/>
      <c r="R298" s="66"/>
      <c r="S298" s="66"/>
      <c r="T298" s="66"/>
      <c r="U298" s="66"/>
      <c r="V298" s="66"/>
      <c r="W298" s="66"/>
    </row>
    <row r="299" spans="2:61" s="78" customFormat="1" ht="19">
      <c r="B299" s="270" t="s">
        <v>1219</v>
      </c>
      <c r="F299" s="168"/>
      <c r="G299" s="55"/>
      <c r="H299" s="55"/>
      <c r="I299" s="55"/>
      <c r="J299" s="55"/>
      <c r="K299" s="55"/>
      <c r="L299" s="55"/>
      <c r="M299" s="55"/>
      <c r="N299" s="55"/>
      <c r="O299" s="55"/>
      <c r="P299" s="55"/>
      <c r="Q299" s="55"/>
      <c r="R299" s="55"/>
      <c r="S299" s="55"/>
      <c r="T299" s="55"/>
      <c r="U299" s="55"/>
      <c r="V299" s="55"/>
      <c r="W299" s="55"/>
      <c r="X299" s="55"/>
      <c r="Y299" s="55"/>
      <c r="Z299" s="55"/>
      <c r="AA299" s="55"/>
      <c r="AB299" s="55"/>
      <c r="AC299" s="55"/>
      <c r="AD299" s="55"/>
      <c r="AE299" s="55"/>
      <c r="AF299" s="55"/>
      <c r="AG299" s="55"/>
      <c r="AH299" s="55"/>
      <c r="AI299" s="55"/>
      <c r="AJ299" s="55"/>
      <c r="AK299" s="55"/>
      <c r="AL299" s="55"/>
      <c r="AM299" s="55"/>
      <c r="AN299" s="55"/>
      <c r="AO299" s="55"/>
      <c r="AP299" s="55"/>
      <c r="AQ299" s="55"/>
      <c r="AR299" s="55"/>
      <c r="AS299" s="55"/>
      <c r="AT299" s="55"/>
      <c r="AU299" s="55"/>
      <c r="AV299" s="55"/>
      <c r="AW299" s="55"/>
      <c r="AX299" s="55"/>
      <c r="AY299" s="55"/>
      <c r="AZ299" s="55"/>
      <c r="BA299" s="55"/>
      <c r="BB299" s="55"/>
      <c r="BC299" s="55"/>
      <c r="BD299" s="55"/>
      <c r="BE299" s="55"/>
      <c r="BF299" s="55"/>
      <c r="BG299" s="55"/>
      <c r="BH299" s="55"/>
      <c r="BI299" s="55"/>
    </row>
    <row r="300" spans="2:61">
      <c r="B300" s="283" t="s">
        <v>811</v>
      </c>
      <c r="C300" s="74" t="s">
        <v>762</v>
      </c>
      <c r="D300" s="74" t="s">
        <v>812</v>
      </c>
      <c r="E300" s="74" t="s">
        <v>813</v>
      </c>
    </row>
    <row r="301" spans="2:61">
      <c r="B301" s="194" t="s">
        <v>1220</v>
      </c>
      <c r="C301" s="1" t="s">
        <v>875</v>
      </c>
      <c r="D301" s="1" t="s">
        <v>33</v>
      </c>
      <c r="E301" s="1" t="s">
        <v>1221</v>
      </c>
      <c r="F301" s="142"/>
      <c r="G301" s="1"/>
      <c r="H301" s="1"/>
      <c r="I301" s="1"/>
      <c r="J301" s="1"/>
      <c r="K301" s="1"/>
    </row>
    <row r="302" spans="2:61">
      <c r="B302" s="194" t="s">
        <v>1222</v>
      </c>
      <c r="C302" s="1" t="s">
        <v>875</v>
      </c>
      <c r="D302" s="1" t="s">
        <v>19</v>
      </c>
      <c r="E302" s="1" t="s">
        <v>1223</v>
      </c>
      <c r="F302" s="142"/>
      <c r="G302" s="1"/>
      <c r="H302" s="1"/>
      <c r="I302" s="1"/>
      <c r="J302" s="1"/>
      <c r="K302" s="1"/>
    </row>
    <row r="303" spans="2:61">
      <c r="B303" s="194" t="s">
        <v>1224</v>
      </c>
      <c r="C303" s="1" t="s">
        <v>834</v>
      </c>
      <c r="D303" s="1" t="s">
        <v>1126</v>
      </c>
      <c r="E303" s="1" t="s">
        <v>1217</v>
      </c>
      <c r="F303" s="142"/>
      <c r="G303" s="1"/>
      <c r="H303" s="1"/>
      <c r="I303" s="1"/>
      <c r="J303" s="1"/>
      <c r="K303" s="1"/>
    </row>
    <row r="304" spans="2:61">
      <c r="B304" s="194" t="s">
        <v>1224</v>
      </c>
      <c r="C304" s="1" t="s">
        <v>989</v>
      </c>
      <c r="D304" s="1" t="s">
        <v>24</v>
      </c>
      <c r="E304" s="1" t="s">
        <v>1225</v>
      </c>
      <c r="F304" s="142"/>
      <c r="G304" s="1"/>
      <c r="H304" s="1"/>
      <c r="I304" s="1"/>
      <c r="J304" s="1"/>
      <c r="K304" s="1"/>
    </row>
    <row r="305" spans="2:11">
      <c r="B305" s="351" t="s">
        <v>1226</v>
      </c>
      <c r="C305" s="1" t="s">
        <v>493</v>
      </c>
      <c r="D305" s="1" t="s">
        <v>1126</v>
      </c>
      <c r="E305" s="1" t="s">
        <v>1227</v>
      </c>
      <c r="F305" s="142"/>
      <c r="G305" s="1"/>
      <c r="H305" s="1"/>
      <c r="I305" s="1"/>
      <c r="J305" s="1"/>
      <c r="K305" s="1"/>
    </row>
  </sheetData>
  <sheetProtection algorithmName="SHA-512" hashValue="tAuCIqsg3w+Yt5QKmci3+y7254HKrvgxc808qF1nc4JGU8IpX+2dd0Nr41EO0qf1SjdZA33JxR13m/glprK5Fg==" saltValue="XUPV0W+8E/FHdKuxOcDlXg==" spinCount="100000" sheet="1" objects="1" scenarios="1"/>
  <mergeCells count="4">
    <mergeCell ref="B5:L5"/>
    <mergeCell ref="F207:J207"/>
    <mergeCell ref="F190:K190"/>
    <mergeCell ref="F41:L41"/>
  </mergeCells>
  <hyperlinks>
    <hyperlink ref="F206" r:id="rId1" xr:uid="{00000000-0004-0000-0400-000000000000}"/>
    <hyperlink ref="F207" r:id="rId2" xr:uid="{00000000-0004-0000-0400-000001000000}"/>
    <hyperlink ref="F201" r:id="rId3" xr:uid="{00000000-0004-0000-0400-000002000000}"/>
    <hyperlink ref="F200" r:id="rId4" xr:uid="{00000000-0004-0000-0400-000003000000}"/>
    <hyperlink ref="F197" r:id="rId5" display="http://www.dnrec.delaware.gov/dwhs/SIRB/Documents/HSCA Screening Level Table - Nov 2019.pdf" xr:uid="{00000000-0004-0000-0400-000004000000}"/>
    <hyperlink ref="F182" r:id="rId6" xr:uid="{00000000-0004-0000-0400-000005000000}"/>
    <hyperlink ref="F178" r:id="rId7" xr:uid="{00000000-0004-0000-0400-000006000000}"/>
    <hyperlink ref="F177" r:id="rId8" xr:uid="{00000000-0004-0000-0400-000007000000}"/>
    <hyperlink ref="F171" r:id="rId9" xr:uid="{FB3A516A-9040-48A3-88A9-49C49C91EF9E}"/>
    <hyperlink ref="F164" r:id="rId10" xr:uid="{5439138B-B899-40F0-9ABF-010CF004D9CC}"/>
    <hyperlink ref="F163" r:id="rId11" xr:uid="{9BB8A35B-5546-496E-9F74-3A65C19B83BC}"/>
    <hyperlink ref="F160" r:id="rId12" xr:uid="{6918D1AF-DF32-4D8C-BC31-5FCE82DC1EBA}"/>
    <hyperlink ref="F150" r:id="rId13" xr:uid="{2DCAF306-9EC9-4CE6-9E18-9BBD7E45378E}"/>
    <hyperlink ref="F151" r:id="rId14" xr:uid="{120E8655-7080-455F-9ED0-595527CD9B75}"/>
    <hyperlink ref="F145" r:id="rId15" tooltip="https://www.rivm.nl/en/pfas/relevant-publications" xr:uid="{637C892C-ABC9-4886-8C5B-589CC7DD461A}"/>
    <hyperlink ref="F141" r:id="rId16" display="http://webserver.rilin.state.ri.us/BillText21/SenateText21/S0107.pdf" xr:uid="{7A982A72-BADB-4D04-817F-78D7D10DF9F5}"/>
    <hyperlink ref="F131" r:id="rId17" location=":~:text=Drinking%20Water%20The%20agreement%20by%20the%20European%20Parliament,Parliament%20formally%20adopted%20the%20revised%20Drinking%20Water%20Directive." display="https://www.oecd.org/chemicalsafety/portal-perfluorinated-chemicals/countryinformation/european-union.htm - :~:text=Drinking%20Water%20The%20agreement%20by%20the%20European%20Parliament,Parliament%20formally%20adopted%20the%20revised%20Drinking%20Water%20Directive." xr:uid="{D6E7845A-F590-45B3-BB4B-A2A7EF5FFCAC}"/>
    <hyperlink ref="F126" r:id="rId18" xr:uid="{3F935F5F-8259-42CA-A4C6-45EF0C6F02F0}"/>
    <hyperlink ref="F124" r:id="rId19" location="StateActionLevels " xr:uid="{D06FC008-D13F-4BE9-8840-28CC9E392518}"/>
    <hyperlink ref="F127" r:id="rId20" xr:uid="{F912C90E-D609-44E5-9D4C-F0C5FE392A8C}"/>
    <hyperlink ref="F117" r:id="rId21" xr:uid="{4164E9A3-107F-44AA-90A5-493D2C8D7136}"/>
    <hyperlink ref="F118" r:id="rId22" xr:uid="{5EA70CD3-FEFE-4EED-BF29-3204A418B22E}"/>
    <hyperlink ref="F119" r:id="rId23" xr:uid="{B835EFFC-EB22-4AD3-A3D2-02E8F1B4B5C2}"/>
    <hyperlink ref="F196" r:id="rId24" xr:uid="{1FD06E3D-4459-40D8-BFBE-16820F525E32}"/>
    <hyperlink ref="F110" r:id="rId25" display="https://oehha.ca.gov/water/report/notification-level-recommendation-perfluorohexane-sulfonic-acid-pfhxs-drinking-water" xr:uid="{1FE604A0-35A2-4E75-AF1C-0B980945F375}"/>
    <hyperlink ref="F111" r:id="rId26" xr:uid="{1AB99193-0F9D-4E7E-B75C-DFA1A6C1547D}"/>
    <hyperlink ref="F112" r:id="rId27" display="https://epa.ohio.gov/monitor-pollution/pollution-issues/pfas-action-plan" xr:uid="{BE42CE5C-0385-46EB-9DC8-79F273DF5909}"/>
    <hyperlink ref="F113" r:id="rId28" display="https://www.nj.gov/dep/dsr/supportdocs/NewSupportDocuments.html" xr:uid="{945215FA-DDB1-49C9-9118-36E03D411710}"/>
    <hyperlink ref="F105" r:id="rId29" display="https://dnr.wisconsin.gov/topic/SurfaceWater/PFASCriteria.html" xr:uid="{C2B90364-89CD-4176-8F66-E39E0AE4C3E5}"/>
    <hyperlink ref="F106" r:id="rId30" display="https://dnr.wisconsin.gov/topic/DrinkingWater/NR809.html" xr:uid="{12D5F307-2368-4FA8-AE4F-1456A29DAF7C}"/>
    <hyperlink ref="F107" r:id="rId31" display="https://dnr.wisconsin.gov/topic/Groundwater/NR140.html" xr:uid="{BAD996C1-D5C0-402B-954C-88FC3561C1E5}"/>
    <hyperlink ref="F104" r:id="rId32" display="https://www.epa.gov/system/files/documents/2022-04/pfoa-pfos-draft-factsheet-2022.pdf" xr:uid="{6479992D-E81E-4CB2-8D6D-211282A39665}"/>
    <hyperlink ref="F97" r:id="rId33" xr:uid="{75AE08DA-6B36-4784-8639-B90A7F49D45B}"/>
    <hyperlink ref="F98" r:id="rId34" display="https://www.epa.gov/sdwa/drinking-water-health-advisories-pfoa-and-pfos" xr:uid="{8C57398F-E126-432C-B11C-6353647BFD88}"/>
    <hyperlink ref="F99" r:id="rId35" xr:uid="{64720FCE-D7C6-465B-9FF8-D6E891DDED61}"/>
    <hyperlink ref="F94" r:id="rId36" xr:uid="{FAA11347-7AF4-4B30-B492-6A116ED465C3}"/>
    <hyperlink ref="F93" r:id="rId37" display="https://www2.illinois.gov/epa/topics/water-quality/pfas/Pages/pfas-healthadvisory.aspx" xr:uid="{EE644D8C-5992-409C-8528-E52D307DE55D}"/>
    <hyperlink ref="F92" r:id="rId38" xr:uid="{A865F176-F9F7-4EB9-9FBA-FD0DA051AFB6}"/>
    <hyperlink ref="F91" r:id="rId39" display="https://www.michigan.gov/egle/newsroom/mi-environment/2022/07/27/egle-establishes-new-surface-water-values-for-two-pfas-chemicals" xr:uid="{F33D8C3F-D839-4576-9FCD-5A84ADABD163}"/>
    <hyperlink ref="F90" r:id="rId40" display="https://dnr.wisconsin.gov/newsroom/release/61301" xr:uid="{517329F8-C8EE-4916-BC40-CABFB3D1B41F}"/>
    <hyperlink ref="F86" r:id="rId41" xr:uid="{99D3841F-AE6A-48C7-B554-BC7CD57ABF21}"/>
    <hyperlink ref="N78" r:id="rId42" display="https://open.alberta.ca/dataset/842becf6-dc0c-4cc7-8b29-e3f383133ddc/resource/018c0139-ae40-4537-af72-23458c8c58c7/download/aep-albertatier1guidelines-aug24-2022.pdf" xr:uid="{679E4570-FD00-448E-845C-7D41AA426084}"/>
    <hyperlink ref="F78" r:id="rId43" xr:uid="{F1F2C7AB-F34D-4D38-B8C5-21499BB19887}"/>
    <hyperlink ref="N77" r:id="rId44" display="https://open.alberta.ca/dataset/842becf6-dc0c-4cc7-8b29-e3f383133ddc/resource/018c0139-ae40-4537-af72-23458c8c58c7/download/aep-albertatier1guidelines-aug24-2022.pdf" xr:uid="{77DF7C58-F825-41FA-8CAE-ECCE6E911FFF}"/>
    <hyperlink ref="F77" r:id="rId45" display="https://open.alberta.ca/dataset/842becf6-dc0c-4cc7-8b29-e3f383133ddc/resource/018c0139-ae40-4537-af72-23458c8c58c7/download/aep-albertatier1guidelines-aug24-2022.pdf" xr:uid="{2C0BF6C0-8A05-4731-9537-2858A467A894}"/>
    <hyperlink ref="F72" r:id="rId46" display="https://www.pacodeandbulletin.gov/Display/pabull?file=/secure/pabulletin/data/vol53/53-2/46.html" xr:uid="{79A6C9BF-4405-4D65-A32B-06DFD0ACF396}"/>
    <hyperlink ref="F73" r:id="rId47" display="https://www.health.state.mn.us/communities/environment/hazardous/topics/pfashealth.html" xr:uid="{FC61120E-153C-4C99-A258-F49BBA0A92F6}"/>
    <hyperlink ref="F69" r:id="rId48" display="https://documents.dnrec.delaware.gov/dwhs/remediation/HSCA-Screening-Level-Table-Guidance.pdf" xr:uid="{A35B1957-545C-4DE2-8E83-8868B4D99F08}"/>
    <hyperlink ref="F63" r:id="rId49" xr:uid="{CC746AF7-FF81-41F9-BC8A-2BB37B2EACBA}"/>
    <hyperlink ref="F59" r:id="rId50" xr:uid="{F2AC275C-67DA-4D4C-9BDC-5D7F23BFD0DD}"/>
    <hyperlink ref="F60" r:id="rId51" display="https://www.tceq.texas.gov/remediation/trrp/trrppcls.html" xr:uid="{53C884E4-1DD5-4A95-B0EE-CA9E9B62D7CA}"/>
    <hyperlink ref="F58" r:id="rId52" xr:uid="{F4216D4B-0556-42D8-883A-6DA6E50860E7}"/>
    <hyperlink ref="F52" r:id="rId53" xr:uid="{8BA1D523-EA8F-4FA4-978E-C2AAAB609F20}"/>
    <hyperlink ref="F53" r:id="rId54" xr:uid="{700C4D37-1DF2-4BAC-9B7D-DEEE0D4E4FE5}"/>
    <hyperlink ref="F50" r:id="rId55" xr:uid="{2252B587-7239-4866-818F-8FCCB5819E2A}"/>
    <hyperlink ref="F54" r:id="rId56" xr:uid="{B6968BF1-E09D-472F-8848-B4F14CC980CE}"/>
    <hyperlink ref="N50" r:id="rId57" display="https://www.maine.gov/dep/spills/publications/guidance/rags/Maine-Remedial-Action-Guidelines-2023-11-15.pdf" xr:uid="{4375176D-D232-4A22-B9A7-F813C998E2F7}"/>
    <hyperlink ref="F41" r:id="rId58" display="https://rules.sos.ri.gov/regulations/part/250-150-05-3?utm_campaign=PFAS%20Initiative&amp;utm_source=hs_email&amp;utm_medium=email&amp;_hsenc=p2ANqtz-_Snjw0PYZJkr2SYtss6kkIJmYRoa6ee19LiWeHsFykFpEb0fU1drhglkIozFj20ElT2lM5" xr:uid="{FF731633-CADA-43B2-A783-BD0A2029B538}"/>
    <hyperlink ref="F42" r:id="rId59" xr:uid="{3B452BF1-F837-4F7B-85A6-DD8C46374E82}"/>
    <hyperlink ref="F43" r:id="rId60" xr:uid="{A632C246-2A6F-4AD3-BA1D-49EDFF00B28F}"/>
    <hyperlink ref="F44" r:id="rId61" xr:uid="{AF50AFAB-E081-4B65-AFC4-553695B30273}"/>
    <hyperlink ref="F45" r:id="rId62" xr:uid="{5B10E5A5-A329-4035-900C-33A92AC96951}"/>
    <hyperlink ref="F37" r:id="rId63" xr:uid="{77C80225-9E57-4302-B5FE-AC37B2F8DD10}"/>
    <hyperlink ref="F35" r:id="rId64" xr:uid="{DEFD050F-B1BE-4357-AFB5-807941A05E71}"/>
    <hyperlink ref="F31" r:id="rId65" xr:uid="{F257F5FB-CD99-44E7-85D8-4FF8433BD798}"/>
    <hyperlink ref="F32" r:id="rId66" xr:uid="{FB954091-206E-4DAA-B4A5-6BF894F2421C}"/>
    <hyperlink ref="F29" r:id="rId67" location="ehe6 " xr:uid="{333ED711-5DB4-4F9E-BA5D-353B6BB59001}"/>
    <hyperlink ref="F27" r:id="rId68" xr:uid="{C929B3F2-701A-4ABF-A220-E154062E1A4B}"/>
    <hyperlink ref="F19" r:id="rId69" xr:uid="{5DA431D9-0F19-4B2D-8FBC-F7A45ACCA88D}"/>
    <hyperlink ref="F23" r:id="rId70" xr:uid="{C9CDB378-E0D0-4410-911B-32769A65C699}"/>
    <hyperlink ref="F16" r:id="rId71" xr:uid="{C208F015-53B7-4FD1-879F-E69187CDF4AA}"/>
    <hyperlink ref="F10" r:id="rId72" xr:uid="{3BB7ACFD-2986-41E0-A10B-E1916F7EE4F8}"/>
    <hyperlink ref="F8" r:id="rId73" location=":~:text=The%20state%27s%20safe%20drinking%20water,Please%20check%20back%20frequently." display="https://dnr.wisconsin.gov/topic/DrinkingWater/NR809.html - :~:text=The%20state%27s%20safe%20drinking%20water,Please%20check%20back%20frequently." xr:uid="{66BD02BA-1AC7-46BA-927C-B4613E503BDD}"/>
  </hyperlinks>
  <pageMargins left="0.7" right="0.7" top="0.75" bottom="0.75" header="0.3" footer="0.3"/>
  <pageSetup paperSize="17" scale="10" orientation="landscape" r:id="rId74"/>
  <ignoredErrors>
    <ignoredError sqref="B27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249977111117893"/>
    <pageSetUpPr fitToPage="1"/>
  </sheetPr>
  <dimension ref="A1:BU121"/>
  <sheetViews>
    <sheetView zoomScale="85" zoomScaleNormal="85" zoomScalePageLayoutView="78" workbookViewId="0">
      <pane xSplit="7" ySplit="7" topLeftCell="H8" activePane="bottomRight" state="frozen"/>
      <selection pane="topRight" activeCell="H1" sqref="H1"/>
      <selection pane="bottomLeft" activeCell="A8" sqref="A8"/>
      <selection pane="bottomRight" activeCell="B1" sqref="B1"/>
    </sheetView>
  </sheetViews>
  <sheetFormatPr baseColWidth="10" defaultColWidth="15.33203125" defaultRowHeight="15" customHeight="1"/>
  <cols>
    <col min="1" max="1" width="3.33203125" style="1" customWidth="1"/>
    <col min="2" max="2" width="18.33203125" style="1" customWidth="1"/>
    <col min="3" max="3" width="11.6640625" style="1" customWidth="1"/>
    <col min="4" max="4" width="11.33203125" style="1" customWidth="1"/>
    <col min="5" max="5" width="20.33203125" style="1" customWidth="1"/>
    <col min="6" max="6" width="51" style="1" bestFit="1" customWidth="1"/>
    <col min="7" max="7" width="25.33203125" style="1" customWidth="1"/>
    <col min="8" max="10" width="15.6640625" style="2" customWidth="1"/>
    <col min="11" max="12" width="15.6640625" style="5" customWidth="1"/>
    <col min="13" max="22" width="15.6640625" style="2" customWidth="1"/>
    <col min="23" max="23" width="15.6640625" style="5" customWidth="1"/>
    <col min="24" max="31" width="15.6640625" style="2" customWidth="1"/>
    <col min="32" max="32" width="17.1640625" style="2" customWidth="1"/>
    <col min="33" max="33" width="10" style="1" customWidth="1"/>
    <col min="34" max="34" width="16.33203125" style="1" customWidth="1"/>
    <col min="35" max="38" width="12.33203125" style="1" customWidth="1"/>
    <col min="39" max="42" width="14.33203125" style="1" customWidth="1"/>
    <col min="43" max="43" width="10" style="1" customWidth="1"/>
    <col min="44" max="44" width="8.33203125" style="1" customWidth="1"/>
    <col min="45" max="46" width="10.33203125" style="1" customWidth="1"/>
    <col min="47" max="47" width="13.33203125" style="1" customWidth="1"/>
    <col min="48" max="48" width="11.33203125" style="1" customWidth="1"/>
    <col min="49" max="49" width="15.33203125" style="1" customWidth="1"/>
    <col min="50" max="50" width="18" style="1" customWidth="1"/>
    <col min="51" max="51" width="11.33203125" style="1" customWidth="1"/>
    <col min="52" max="52" width="10.33203125" style="1" bestFit="1" customWidth="1"/>
    <col min="53" max="53" width="13.33203125" style="1" customWidth="1"/>
    <col min="54" max="54" width="11.33203125" style="1" customWidth="1"/>
    <col min="55" max="56" width="12.33203125" style="1" customWidth="1"/>
    <col min="57" max="57" width="16.33203125" style="1" customWidth="1"/>
    <col min="58" max="58" width="10.33203125" style="1" bestFit="1" customWidth="1"/>
    <col min="59" max="59" width="13.33203125" style="1" bestFit="1" customWidth="1"/>
    <col min="60" max="60" width="9" style="1" bestFit="1" customWidth="1"/>
    <col min="61" max="67" width="7.33203125" style="1" customWidth="1"/>
    <col min="68" max="16384" width="15.33203125" style="1"/>
  </cols>
  <sheetData>
    <row r="1" spans="2:60">
      <c r="B1" s="110"/>
      <c r="C1" s="2"/>
      <c r="D1" s="2"/>
      <c r="E1" s="2"/>
      <c r="F1" s="2"/>
      <c r="G1" s="2"/>
    </row>
    <row r="2" spans="2:60" ht="21" customHeight="1">
      <c r="B2" s="96" t="str">
        <f>ReadMe!B17</f>
        <v>April 2025</v>
      </c>
      <c r="C2" s="2"/>
      <c r="D2" s="2"/>
      <c r="E2" s="2"/>
      <c r="F2" s="2"/>
      <c r="G2" s="2"/>
      <c r="AW2" s="56"/>
      <c r="AX2" s="56"/>
      <c r="AY2" s="56"/>
      <c r="AZ2" s="56"/>
      <c r="BA2" s="56"/>
      <c r="BB2" s="56"/>
      <c r="BC2" s="56"/>
      <c r="BD2" s="56"/>
    </row>
    <row r="3" spans="2:60" ht="21">
      <c r="B3" s="111" t="s">
        <v>1228</v>
      </c>
      <c r="C3" s="2"/>
      <c r="D3" s="2"/>
      <c r="E3" s="2"/>
      <c r="F3" s="2"/>
      <c r="G3" s="2"/>
    </row>
    <row r="4" spans="2:60" ht="39.75" customHeight="1" thickBot="1">
      <c r="B4" s="1776" t="s">
        <v>1229</v>
      </c>
      <c r="C4" s="1776"/>
      <c r="D4" s="1776"/>
      <c r="E4" s="1776"/>
      <c r="F4" s="1776"/>
      <c r="G4" s="1776"/>
      <c r="H4" s="1776"/>
      <c r="I4" s="1776"/>
      <c r="J4" s="1776"/>
      <c r="K4" s="1776"/>
      <c r="L4" s="1776"/>
      <c r="M4" s="1776"/>
      <c r="N4" s="1776"/>
      <c r="O4" s="1776"/>
      <c r="P4" s="1776"/>
      <c r="Q4" s="1776"/>
      <c r="R4" s="1776"/>
      <c r="S4" s="1776"/>
      <c r="T4" s="1776"/>
      <c r="U4" s="1776"/>
      <c r="V4" s="1776"/>
      <c r="W4" s="1776"/>
      <c r="X4" s="1776"/>
      <c r="Y4" s="1776"/>
      <c r="Z4" s="1776"/>
      <c r="AA4" s="1776"/>
      <c r="AB4" s="1776"/>
      <c r="AC4" s="1776"/>
      <c r="AD4" s="1776"/>
      <c r="AE4" s="1776"/>
      <c r="AF4" s="1776"/>
      <c r="AG4" s="764"/>
      <c r="AH4" s="764"/>
      <c r="AI4" s="764"/>
      <c r="AJ4" s="764"/>
      <c r="AK4" s="764"/>
      <c r="AL4" s="764"/>
      <c r="AM4" s="764"/>
      <c r="AN4" s="764"/>
      <c r="AO4" s="764"/>
      <c r="AP4" s="764"/>
      <c r="AQ4" s="764"/>
      <c r="AR4" s="764"/>
      <c r="AS4" s="764"/>
      <c r="AT4" s="764"/>
      <c r="AU4" s="764"/>
      <c r="AV4" s="764"/>
      <c r="AW4" s="764"/>
      <c r="AX4" s="764"/>
      <c r="AY4" s="764"/>
      <c r="AZ4" s="764"/>
      <c r="BA4" s="764"/>
      <c r="BB4" s="764"/>
      <c r="BC4" s="764"/>
      <c r="BD4" s="764"/>
      <c r="BE4" s="764"/>
      <c r="BF4" s="764"/>
      <c r="BG4" s="764"/>
      <c r="BH4" s="764"/>
    </row>
    <row r="5" spans="2:60" ht="15" customHeight="1" thickTop="1">
      <c r="B5" s="889"/>
      <c r="C5" s="890"/>
      <c r="D5" s="1770" t="s">
        <v>16</v>
      </c>
      <c r="E5" s="891"/>
      <c r="F5" s="892"/>
      <c r="G5" s="893"/>
      <c r="H5" s="1206" t="s">
        <v>12</v>
      </c>
      <c r="I5" s="1207"/>
      <c r="J5" s="1207"/>
      <c r="K5" s="1207"/>
      <c r="L5" s="1207"/>
      <c r="M5" s="1207"/>
      <c r="N5" s="1207"/>
      <c r="O5" s="1207"/>
      <c r="P5" s="1207"/>
      <c r="Q5" s="1207"/>
      <c r="R5" s="1207"/>
      <c r="S5" s="1207"/>
      <c r="T5" s="1208"/>
      <c r="U5" s="772" t="s">
        <v>13</v>
      </c>
      <c r="V5" s="773"/>
      <c r="W5" s="773"/>
      <c r="X5" s="773"/>
      <c r="Y5" s="773"/>
      <c r="Z5" s="773"/>
      <c r="AA5" s="773"/>
      <c r="AB5" s="787" t="s">
        <v>14</v>
      </c>
      <c r="AC5" s="788"/>
      <c r="AD5" s="788"/>
      <c r="AE5" s="788"/>
      <c r="AF5" s="789"/>
    </row>
    <row r="6" spans="2:60" ht="32">
      <c r="B6" s="873"/>
      <c r="C6" s="874"/>
      <c r="D6" s="1771"/>
      <c r="E6" s="894"/>
      <c r="F6" s="895"/>
      <c r="G6" s="946"/>
      <c r="H6" s="1209" t="s">
        <v>18</v>
      </c>
      <c r="I6" s="1210" t="s">
        <v>19</v>
      </c>
      <c r="J6" s="1210" t="s">
        <v>1230</v>
      </c>
      <c r="K6" s="1210" t="s">
        <v>830</v>
      </c>
      <c r="L6" s="1210" t="s">
        <v>22</v>
      </c>
      <c r="M6" s="1210" t="s">
        <v>23</v>
      </c>
      <c r="N6" s="1210" t="s">
        <v>24</v>
      </c>
      <c r="O6" s="1210" t="s">
        <v>25</v>
      </c>
      <c r="P6" s="1210" t="s">
        <v>1231</v>
      </c>
      <c r="Q6" s="1210" t="s">
        <v>27</v>
      </c>
      <c r="R6" s="1210" t="s">
        <v>28</v>
      </c>
      <c r="S6" s="1210" t="s">
        <v>1232</v>
      </c>
      <c r="T6" s="1211" t="s">
        <v>30</v>
      </c>
      <c r="U6" s="790" t="s">
        <v>31</v>
      </c>
      <c r="V6" s="791" t="s">
        <v>32</v>
      </c>
      <c r="W6" s="791" t="s">
        <v>33</v>
      </c>
      <c r="X6" s="791" t="s">
        <v>34</v>
      </c>
      <c r="Y6" s="791" t="s">
        <v>35</v>
      </c>
      <c r="Z6" s="791" t="s">
        <v>36</v>
      </c>
      <c r="AA6" s="792" t="s">
        <v>37</v>
      </c>
      <c r="AB6" s="793" t="s">
        <v>38</v>
      </c>
      <c r="AC6" s="794" t="s">
        <v>39</v>
      </c>
      <c r="AD6" s="794" t="s">
        <v>40</v>
      </c>
      <c r="AE6" s="794" t="s">
        <v>872</v>
      </c>
      <c r="AF6" s="795" t="s">
        <v>47</v>
      </c>
    </row>
    <row r="7" spans="2:60" ht="15" customHeight="1" thickBot="1">
      <c r="B7" s="875" t="s">
        <v>51</v>
      </c>
      <c r="C7" s="876" t="s">
        <v>1233</v>
      </c>
      <c r="D7" s="1772"/>
      <c r="E7" s="896" t="s">
        <v>53</v>
      </c>
      <c r="F7" s="896" t="s">
        <v>1234</v>
      </c>
      <c r="G7" s="897" t="s">
        <v>1235</v>
      </c>
      <c r="H7" s="1212" t="s">
        <v>55</v>
      </c>
      <c r="I7" s="1213" t="s">
        <v>56</v>
      </c>
      <c r="J7" s="1213" t="s">
        <v>57</v>
      </c>
      <c r="K7" s="1213" t="s">
        <v>58</v>
      </c>
      <c r="L7" s="1213" t="s">
        <v>59</v>
      </c>
      <c r="M7" s="1213" t="s">
        <v>60</v>
      </c>
      <c r="N7" s="1213" t="s">
        <v>61</v>
      </c>
      <c r="O7" s="1213" t="s">
        <v>62</v>
      </c>
      <c r="P7" s="1213" t="s">
        <v>63</v>
      </c>
      <c r="Q7" s="1213" t="s">
        <v>64</v>
      </c>
      <c r="R7" s="1213" t="s">
        <v>65</v>
      </c>
      <c r="S7" s="1213" t="s">
        <v>66</v>
      </c>
      <c r="T7" s="1214" t="s">
        <v>67</v>
      </c>
      <c r="U7" s="774" t="s">
        <v>68</v>
      </c>
      <c r="V7" s="775" t="s">
        <v>69</v>
      </c>
      <c r="W7" s="775" t="s">
        <v>70</v>
      </c>
      <c r="X7" s="775" t="s">
        <v>71</v>
      </c>
      <c r="Y7" s="775" t="s">
        <v>72</v>
      </c>
      <c r="Z7" s="775" t="s">
        <v>73</v>
      </c>
      <c r="AA7" s="783" t="s">
        <v>74</v>
      </c>
      <c r="AB7" s="785" t="s">
        <v>75</v>
      </c>
      <c r="AC7" s="779" t="s">
        <v>76</v>
      </c>
      <c r="AD7" s="779" t="s">
        <v>77</v>
      </c>
      <c r="AE7" s="779" t="s">
        <v>78</v>
      </c>
      <c r="AF7" s="780" t="s">
        <v>83</v>
      </c>
    </row>
    <row r="8" spans="2:60" ht="15" customHeight="1" thickTop="1">
      <c r="B8" s="1777" t="s">
        <v>493</v>
      </c>
      <c r="C8" s="948" t="s">
        <v>105</v>
      </c>
      <c r="D8" s="949">
        <v>2024</v>
      </c>
      <c r="E8" s="949" t="s">
        <v>1236</v>
      </c>
      <c r="F8" s="950"/>
      <c r="G8" s="1519" t="s">
        <v>1664</v>
      </c>
      <c r="H8" s="1215">
        <v>2.0999999999999999E-3</v>
      </c>
      <c r="I8" s="1216">
        <v>6.4999999999999997E-3</v>
      </c>
      <c r="J8" s="1216" t="s">
        <v>1159</v>
      </c>
      <c r="K8" s="1216">
        <v>2.3999999999999998E-3</v>
      </c>
      <c r="L8" s="1216" t="s">
        <v>1159</v>
      </c>
      <c r="M8" s="1217">
        <v>6.0999999999999999E-5</v>
      </c>
      <c r="N8" s="1216">
        <v>4.1999999999999998E-5</v>
      </c>
      <c r="O8" s="1216" t="s">
        <v>1159</v>
      </c>
      <c r="P8" s="1216">
        <v>4.4999999999999998E-2</v>
      </c>
      <c r="Q8" s="1216">
        <v>0.17</v>
      </c>
      <c r="R8" s="1216" t="s">
        <v>1159</v>
      </c>
      <c r="S8" s="1216">
        <v>9.4</v>
      </c>
      <c r="T8" s="1218">
        <v>220</v>
      </c>
      <c r="U8" s="951">
        <v>3.0000000000000001E-3</v>
      </c>
      <c r="V8" s="952">
        <v>3.0000000000000001E-3</v>
      </c>
      <c r="W8" s="953">
        <v>4.1999999999999996E-6</v>
      </c>
      <c r="X8" s="953" t="s">
        <v>1237</v>
      </c>
      <c r="Y8" s="954">
        <v>3.0000000000000001E-5</v>
      </c>
      <c r="Z8" s="955">
        <v>1.5E-5</v>
      </c>
      <c r="AA8" s="956" t="s">
        <v>1159</v>
      </c>
      <c r="AB8" s="957" t="s">
        <v>1159</v>
      </c>
      <c r="AC8" s="958" t="s">
        <v>1159</v>
      </c>
      <c r="AD8" s="958" t="s">
        <v>1159</v>
      </c>
      <c r="AE8" s="958">
        <v>1.0000000000000001E-5</v>
      </c>
      <c r="AF8" s="959">
        <v>1.9E-3</v>
      </c>
    </row>
    <row r="9" spans="2:60" ht="15" customHeight="1" thickBot="1">
      <c r="B9" s="1778"/>
      <c r="C9" s="960" t="s">
        <v>105</v>
      </c>
      <c r="D9" s="961">
        <v>2024</v>
      </c>
      <c r="E9" s="961" t="s">
        <v>1238</v>
      </c>
      <c r="F9" s="962"/>
      <c r="G9" s="1518" t="s">
        <v>1664</v>
      </c>
      <c r="H9" s="1219">
        <v>39</v>
      </c>
      <c r="I9" s="1220">
        <v>78</v>
      </c>
      <c r="J9" s="1221" t="s">
        <v>1159</v>
      </c>
      <c r="K9" s="1221">
        <v>32</v>
      </c>
      <c r="L9" s="1221" t="s">
        <v>1159</v>
      </c>
      <c r="M9" s="1221">
        <v>1.9000000000000001E-5</v>
      </c>
      <c r="N9" s="1221">
        <v>0.19</v>
      </c>
      <c r="O9" s="1221" t="s">
        <v>1159</v>
      </c>
      <c r="P9" s="1221">
        <v>19</v>
      </c>
      <c r="Q9" s="1221">
        <v>3.2</v>
      </c>
      <c r="R9" s="1221" t="s">
        <v>1159</v>
      </c>
      <c r="S9" s="1221">
        <v>63</v>
      </c>
      <c r="T9" s="1222">
        <v>2500</v>
      </c>
      <c r="U9" s="963">
        <v>19</v>
      </c>
      <c r="V9" s="964">
        <v>19</v>
      </c>
      <c r="W9" s="964">
        <v>1.3</v>
      </c>
      <c r="X9" s="964" t="s">
        <v>1237</v>
      </c>
      <c r="Y9" s="964">
        <v>6.3E-3</v>
      </c>
      <c r="Z9" s="965">
        <v>6.3E-3</v>
      </c>
      <c r="AA9" s="966" t="s">
        <v>1159</v>
      </c>
      <c r="AB9" s="967" t="s">
        <v>1159</v>
      </c>
      <c r="AC9" s="968" t="s">
        <v>1159</v>
      </c>
      <c r="AD9" s="968" t="s">
        <v>1159</v>
      </c>
      <c r="AE9" s="968">
        <v>0.23</v>
      </c>
      <c r="AF9" s="969">
        <v>23</v>
      </c>
    </row>
    <row r="10" spans="2:60" ht="15" customHeight="1" thickTop="1">
      <c r="B10" s="1769" t="s">
        <v>801</v>
      </c>
      <c r="C10" s="877" t="s">
        <v>110</v>
      </c>
      <c r="D10" s="898">
        <v>2017</v>
      </c>
      <c r="E10" s="898" t="s">
        <v>1236</v>
      </c>
      <c r="F10" s="904"/>
      <c r="G10" s="900" t="s">
        <v>111</v>
      </c>
      <c r="H10" s="1223" t="s">
        <v>1159</v>
      </c>
      <c r="I10" s="1157" t="s">
        <v>1159</v>
      </c>
      <c r="J10" s="1157" t="s">
        <v>1159</v>
      </c>
      <c r="K10" s="1157" t="s">
        <v>1159</v>
      </c>
      <c r="L10" s="1157" t="s">
        <v>1159</v>
      </c>
      <c r="M10" s="1157">
        <v>1.6999999999999999E-3</v>
      </c>
      <c r="N10" s="1157" t="s">
        <v>1159</v>
      </c>
      <c r="O10" s="1157" t="s">
        <v>1159</v>
      </c>
      <c r="P10" s="1157" t="s">
        <v>1159</v>
      </c>
      <c r="Q10" s="1157" t="s">
        <v>1159</v>
      </c>
      <c r="R10" s="1157" t="s">
        <v>1159</v>
      </c>
      <c r="S10" s="1157" t="s">
        <v>1159</v>
      </c>
      <c r="T10" s="1224" t="s">
        <v>1159</v>
      </c>
      <c r="U10" s="857" t="s">
        <v>1159</v>
      </c>
      <c r="V10" s="858" t="s">
        <v>1159</v>
      </c>
      <c r="W10" s="859" t="s">
        <v>1159</v>
      </c>
      <c r="X10" s="859" t="s">
        <v>1237</v>
      </c>
      <c r="Y10" s="859">
        <v>3.0000000000000001E-3</v>
      </c>
      <c r="Z10" s="858" t="s">
        <v>1159</v>
      </c>
      <c r="AA10" s="861" t="s">
        <v>1159</v>
      </c>
      <c r="AB10" s="862" t="s">
        <v>1159</v>
      </c>
      <c r="AC10" s="863" t="s">
        <v>1159</v>
      </c>
      <c r="AD10" s="863" t="s">
        <v>1159</v>
      </c>
      <c r="AE10" s="863" t="s">
        <v>1159</v>
      </c>
      <c r="AF10" s="864" t="s">
        <v>1159</v>
      </c>
    </row>
    <row r="11" spans="2:60" ht="15" customHeight="1" thickBot="1">
      <c r="B11" s="1765"/>
      <c r="C11" s="878" t="s">
        <v>110</v>
      </c>
      <c r="D11" s="901">
        <v>2017</v>
      </c>
      <c r="E11" s="901" t="s">
        <v>1238</v>
      </c>
      <c r="F11" s="905"/>
      <c r="G11" s="903" t="s">
        <v>1239</v>
      </c>
      <c r="H11" s="1225" t="s">
        <v>1159</v>
      </c>
      <c r="I11" s="1226" t="s">
        <v>1159</v>
      </c>
      <c r="J11" s="1227" t="s">
        <v>1159</v>
      </c>
      <c r="K11" s="1227" t="s">
        <v>1159</v>
      </c>
      <c r="L11" s="1227" t="s">
        <v>1159</v>
      </c>
      <c r="M11" s="1227">
        <v>1.3</v>
      </c>
      <c r="N11" s="1227" t="s">
        <v>1159</v>
      </c>
      <c r="O11" s="1227" t="s">
        <v>1159</v>
      </c>
      <c r="P11" s="1227" t="s">
        <v>1159</v>
      </c>
      <c r="Q11" s="1227" t="s">
        <v>1159</v>
      </c>
      <c r="R11" s="1227" t="s">
        <v>1159</v>
      </c>
      <c r="S11" s="1227" t="s">
        <v>1159</v>
      </c>
      <c r="T11" s="1228" t="s">
        <v>1159</v>
      </c>
      <c r="U11" s="837" t="s">
        <v>1159</v>
      </c>
      <c r="V11" s="838" t="s">
        <v>1159</v>
      </c>
      <c r="W11" s="838" t="s">
        <v>1159</v>
      </c>
      <c r="X11" s="838" t="s">
        <v>1237</v>
      </c>
      <c r="Y11" s="838">
        <v>1.3</v>
      </c>
      <c r="Z11" s="839" t="s">
        <v>1159</v>
      </c>
      <c r="AA11" s="840" t="s">
        <v>1159</v>
      </c>
      <c r="AB11" s="841" t="s">
        <v>1159</v>
      </c>
      <c r="AC11" s="842" t="s">
        <v>1159</v>
      </c>
      <c r="AD11" s="842" t="s">
        <v>1159</v>
      </c>
      <c r="AE11" s="842" t="s">
        <v>1237</v>
      </c>
      <c r="AF11" s="843" t="s">
        <v>1159</v>
      </c>
    </row>
    <row r="12" spans="2:60" ht="15" customHeight="1">
      <c r="B12" s="1764" t="s">
        <v>910</v>
      </c>
      <c r="C12" s="877" t="s">
        <v>133</v>
      </c>
      <c r="D12" s="898">
        <v>2018</v>
      </c>
      <c r="E12" s="898" t="s">
        <v>1236</v>
      </c>
      <c r="F12" s="904" t="s">
        <v>1240</v>
      </c>
      <c r="G12" s="900" t="s">
        <v>1241</v>
      </c>
      <c r="H12" s="1223" t="s">
        <v>1237</v>
      </c>
      <c r="I12" s="1157" t="s">
        <v>1237</v>
      </c>
      <c r="J12" s="1157" t="s">
        <v>1237</v>
      </c>
      <c r="K12" s="1157" t="s">
        <v>1237</v>
      </c>
      <c r="L12" s="1157">
        <v>1.4E-3</v>
      </c>
      <c r="M12" s="1157">
        <v>1.4E-3</v>
      </c>
      <c r="N12" s="1157">
        <v>1.4E-3</v>
      </c>
      <c r="O12" s="1157" t="s">
        <v>1237</v>
      </c>
      <c r="P12" s="1157" t="s">
        <v>1237</v>
      </c>
      <c r="Q12" s="1157" t="s">
        <v>1237</v>
      </c>
      <c r="R12" s="1157" t="s">
        <v>1237</v>
      </c>
      <c r="S12" s="1157" t="s">
        <v>1237</v>
      </c>
      <c r="T12" s="1224" t="s">
        <v>1237</v>
      </c>
      <c r="U12" s="857" t="s">
        <v>1237</v>
      </c>
      <c r="V12" s="859" t="s">
        <v>1159</v>
      </c>
      <c r="W12" s="859">
        <v>1.4E-3</v>
      </c>
      <c r="X12" s="859" t="s">
        <v>1237</v>
      </c>
      <c r="Y12" s="859">
        <v>1.4E-3</v>
      </c>
      <c r="Z12" s="858" t="s">
        <v>1159</v>
      </c>
      <c r="AA12" s="861" t="s">
        <v>1237</v>
      </c>
      <c r="AB12" s="862" t="s">
        <v>1237</v>
      </c>
      <c r="AC12" s="863" t="s">
        <v>1237</v>
      </c>
      <c r="AD12" s="863" t="s">
        <v>1237</v>
      </c>
      <c r="AE12" s="863" t="s">
        <v>1237</v>
      </c>
      <c r="AF12" s="864" t="s">
        <v>1237</v>
      </c>
    </row>
    <row r="13" spans="2:60" ht="15" customHeight="1" thickBot="1">
      <c r="B13" s="1765"/>
      <c r="C13" s="878" t="s">
        <v>133</v>
      </c>
      <c r="D13" s="901">
        <v>2018</v>
      </c>
      <c r="E13" s="901" t="s">
        <v>1238</v>
      </c>
      <c r="F13" s="905" t="s">
        <v>1242</v>
      </c>
      <c r="G13" s="903" t="s">
        <v>1243</v>
      </c>
      <c r="H13" s="1225" t="s">
        <v>1237</v>
      </c>
      <c r="I13" s="1226" t="s">
        <v>1159</v>
      </c>
      <c r="J13" s="1226" t="s">
        <v>1159</v>
      </c>
      <c r="K13" s="1226" t="s">
        <v>1159</v>
      </c>
      <c r="L13" s="1227">
        <v>1.35</v>
      </c>
      <c r="M13" s="1227">
        <v>1.35</v>
      </c>
      <c r="N13" s="1227">
        <v>1.35</v>
      </c>
      <c r="O13" s="1226" t="s">
        <v>1159</v>
      </c>
      <c r="P13" s="1226" t="s">
        <v>1159</v>
      </c>
      <c r="Q13" s="1226" t="s">
        <v>1159</v>
      </c>
      <c r="R13" s="1226" t="s">
        <v>1159</v>
      </c>
      <c r="S13" s="1226" t="s">
        <v>1159</v>
      </c>
      <c r="T13" s="1228" t="s">
        <v>1237</v>
      </c>
      <c r="U13" s="837" t="s">
        <v>1159</v>
      </c>
      <c r="V13" s="844" t="s">
        <v>1159</v>
      </c>
      <c r="W13" s="838">
        <v>1.35</v>
      </c>
      <c r="X13" s="838" t="s">
        <v>1237</v>
      </c>
      <c r="Y13" s="838">
        <v>1.35</v>
      </c>
      <c r="Z13" s="839" t="s">
        <v>1159</v>
      </c>
      <c r="AA13" s="845" t="s">
        <v>1159</v>
      </c>
      <c r="AB13" s="846" t="s">
        <v>1159</v>
      </c>
      <c r="AC13" s="847" t="s">
        <v>1159</v>
      </c>
      <c r="AD13" s="842" t="s">
        <v>1237</v>
      </c>
      <c r="AE13" s="847" t="s">
        <v>1237</v>
      </c>
      <c r="AF13" s="843" t="s">
        <v>1237</v>
      </c>
    </row>
    <row r="14" spans="2:60" ht="15" customHeight="1" thickBot="1">
      <c r="B14" s="879" t="s">
        <v>827</v>
      </c>
      <c r="C14" s="880" t="s">
        <v>137</v>
      </c>
      <c r="D14" s="906">
        <v>2024</v>
      </c>
      <c r="E14" s="906" t="s">
        <v>1238</v>
      </c>
      <c r="F14" s="907"/>
      <c r="G14" s="908" t="s">
        <v>1244</v>
      </c>
      <c r="H14" s="1229">
        <v>3.9</v>
      </c>
      <c r="I14" s="1375">
        <v>7.8</v>
      </c>
      <c r="J14" s="1231" t="s">
        <v>1159</v>
      </c>
      <c r="K14" s="1231">
        <v>3.2</v>
      </c>
      <c r="L14" s="1231" t="s">
        <v>1159</v>
      </c>
      <c r="M14" s="1231">
        <v>1.9000000000000001E-5</v>
      </c>
      <c r="N14" s="1231">
        <v>1.9E-2</v>
      </c>
      <c r="O14" s="1231" t="s">
        <v>1159</v>
      </c>
      <c r="P14" s="1231">
        <v>1.9</v>
      </c>
      <c r="Q14" s="1231">
        <v>0.32</v>
      </c>
      <c r="R14" s="1231" t="s">
        <v>1159</v>
      </c>
      <c r="S14" s="1231">
        <v>6.3</v>
      </c>
      <c r="T14" s="1232">
        <v>250</v>
      </c>
      <c r="U14" s="801">
        <v>1.9</v>
      </c>
      <c r="V14" s="802">
        <v>1.9</v>
      </c>
      <c r="W14" s="803">
        <v>0.13</v>
      </c>
      <c r="X14" s="803" t="s">
        <v>1237</v>
      </c>
      <c r="Y14" s="803">
        <v>6.3000000000000003E-4</v>
      </c>
      <c r="Z14" s="804">
        <v>1.2999999999999999E-2</v>
      </c>
      <c r="AA14" s="805" t="s">
        <v>1159</v>
      </c>
      <c r="AB14" s="806" t="s">
        <v>1159</v>
      </c>
      <c r="AC14" s="807" t="s">
        <v>1159</v>
      </c>
      <c r="AD14" s="807" t="s">
        <v>1159</v>
      </c>
      <c r="AE14" s="807">
        <v>2.3E-2</v>
      </c>
      <c r="AF14" s="808">
        <v>2.2999999999999998</v>
      </c>
    </row>
    <row r="15" spans="2:60" ht="15" customHeight="1">
      <c r="B15" s="1764" t="s">
        <v>805</v>
      </c>
      <c r="C15" s="877" t="s">
        <v>166</v>
      </c>
      <c r="D15" s="898">
        <v>2020</v>
      </c>
      <c r="E15" s="898" t="s">
        <v>1236</v>
      </c>
      <c r="F15" s="904" t="s">
        <v>1245</v>
      </c>
      <c r="G15" s="900" t="s">
        <v>1246</v>
      </c>
      <c r="H15" s="1223" t="s">
        <v>1237</v>
      </c>
      <c r="I15" s="1157" t="s">
        <v>1237</v>
      </c>
      <c r="J15" s="1157" t="s">
        <v>1237</v>
      </c>
      <c r="K15" s="1157" t="s">
        <v>1237</v>
      </c>
      <c r="L15" s="1157" t="s">
        <v>1237</v>
      </c>
      <c r="M15" s="1157">
        <v>2E-3</v>
      </c>
      <c r="N15" s="1157" t="s">
        <v>1237</v>
      </c>
      <c r="O15" s="1157" t="s">
        <v>1237</v>
      </c>
      <c r="P15" s="1157" t="s">
        <v>1237</v>
      </c>
      <c r="Q15" s="1157" t="s">
        <v>1237</v>
      </c>
      <c r="R15" s="1157" t="s">
        <v>1237</v>
      </c>
      <c r="S15" s="1157" t="s">
        <v>1237</v>
      </c>
      <c r="T15" s="1224" t="s">
        <v>1237</v>
      </c>
      <c r="U15" s="857" t="s">
        <v>1237</v>
      </c>
      <c r="V15" s="859" t="s">
        <v>1159</v>
      </c>
      <c r="W15" s="859" t="s">
        <v>1237</v>
      </c>
      <c r="X15" s="859" t="s">
        <v>1237</v>
      </c>
      <c r="Y15" s="859">
        <v>7.0000000000000001E-3</v>
      </c>
      <c r="Z15" s="858" t="s">
        <v>1159</v>
      </c>
      <c r="AA15" s="861" t="s">
        <v>1237</v>
      </c>
      <c r="AB15" s="862" t="s">
        <v>1237</v>
      </c>
      <c r="AC15" s="863" t="s">
        <v>1237</v>
      </c>
      <c r="AD15" s="863" t="s">
        <v>1237</v>
      </c>
      <c r="AE15" s="863" t="s">
        <v>1237</v>
      </c>
      <c r="AF15" s="864" t="s">
        <v>1237</v>
      </c>
    </row>
    <row r="16" spans="2:60" ht="15" customHeight="1" thickBot="1">
      <c r="B16" s="1765"/>
      <c r="C16" s="878" t="s">
        <v>166</v>
      </c>
      <c r="D16" s="901">
        <v>2020</v>
      </c>
      <c r="E16" s="901" t="s">
        <v>1238</v>
      </c>
      <c r="F16" s="905" t="s">
        <v>1242</v>
      </c>
      <c r="G16" s="903" t="s">
        <v>1246</v>
      </c>
      <c r="H16" s="1225" t="s">
        <v>1237</v>
      </c>
      <c r="I16" s="1227" t="s">
        <v>1237</v>
      </c>
      <c r="J16" s="1227" t="s">
        <v>1237</v>
      </c>
      <c r="K16" s="1227" t="s">
        <v>1237</v>
      </c>
      <c r="L16" s="1227" t="s">
        <v>1237</v>
      </c>
      <c r="M16" s="1227">
        <v>1.3</v>
      </c>
      <c r="N16" s="1227" t="s">
        <v>1237</v>
      </c>
      <c r="O16" s="1227" t="s">
        <v>1237</v>
      </c>
      <c r="P16" s="1227" t="s">
        <v>1237</v>
      </c>
      <c r="Q16" s="1227" t="s">
        <v>1237</v>
      </c>
      <c r="R16" s="1227" t="s">
        <v>1237</v>
      </c>
      <c r="S16" s="1227" t="s">
        <v>1237</v>
      </c>
      <c r="T16" s="1228" t="s">
        <v>1237</v>
      </c>
      <c r="U16" s="848" t="s">
        <v>1237</v>
      </c>
      <c r="V16" s="838" t="s">
        <v>1237</v>
      </c>
      <c r="W16" s="838" t="s">
        <v>1237</v>
      </c>
      <c r="X16" s="838" t="s">
        <v>1237</v>
      </c>
      <c r="Y16" s="838">
        <v>1.3</v>
      </c>
      <c r="Z16" s="839" t="s">
        <v>1159</v>
      </c>
      <c r="AA16" s="840" t="s">
        <v>1237</v>
      </c>
      <c r="AB16" s="841" t="s">
        <v>1237</v>
      </c>
      <c r="AC16" s="842" t="s">
        <v>1237</v>
      </c>
      <c r="AD16" s="842" t="s">
        <v>1237</v>
      </c>
      <c r="AE16" s="842" t="s">
        <v>1237</v>
      </c>
      <c r="AF16" s="843" t="s">
        <v>1237</v>
      </c>
    </row>
    <row r="17" spans="2:32" ht="15" customHeight="1">
      <c r="B17" s="1764" t="s">
        <v>847</v>
      </c>
      <c r="C17" s="877" t="s">
        <v>173</v>
      </c>
      <c r="D17" s="898">
        <v>2024</v>
      </c>
      <c r="E17" s="898" t="s">
        <v>1236</v>
      </c>
      <c r="F17" s="904" t="s">
        <v>1245</v>
      </c>
      <c r="G17" s="900" t="s">
        <v>1247</v>
      </c>
      <c r="H17" s="1223">
        <v>5.1000000000000004E-4</v>
      </c>
      <c r="I17" s="1157">
        <v>0.19</v>
      </c>
      <c r="J17" s="1157">
        <v>5.8999999999999999E-3</v>
      </c>
      <c r="K17" s="1157">
        <v>6.4000000000000003E-3</v>
      </c>
      <c r="L17" s="1157">
        <v>5.5000000000000003E-4</v>
      </c>
      <c r="M17" s="1157">
        <v>1.2E-4</v>
      </c>
      <c r="N17" s="1157">
        <v>1.8E-3</v>
      </c>
      <c r="O17" s="1157">
        <v>9.2000000000000003E-4</v>
      </c>
      <c r="P17" s="1157">
        <v>8.6E-3</v>
      </c>
      <c r="Q17" s="1233">
        <v>1000000</v>
      </c>
      <c r="R17" s="1233">
        <v>1000000</v>
      </c>
      <c r="S17" s="1233">
        <v>1000000</v>
      </c>
      <c r="T17" s="1224" t="s">
        <v>1237</v>
      </c>
      <c r="U17" s="857">
        <v>0.01</v>
      </c>
      <c r="V17" s="859" t="s">
        <v>1159</v>
      </c>
      <c r="W17" s="859">
        <v>9.3000000000000005E-4</v>
      </c>
      <c r="X17" s="859">
        <v>7.9000000000000008E-3</v>
      </c>
      <c r="Y17" s="859">
        <v>7.5000000000000002E-4</v>
      </c>
      <c r="Z17" s="858" t="s">
        <v>1159</v>
      </c>
      <c r="AA17" s="861">
        <v>2.5000000000000001E-2</v>
      </c>
      <c r="AB17" s="862">
        <v>50</v>
      </c>
      <c r="AC17" s="863">
        <v>0.24</v>
      </c>
      <c r="AD17" s="863" t="s">
        <v>1237</v>
      </c>
      <c r="AE17" s="863">
        <v>2.0000000000000002E-5</v>
      </c>
      <c r="AF17" s="864" t="s">
        <v>1237</v>
      </c>
    </row>
    <row r="18" spans="2:32" ht="15" customHeight="1" thickBot="1">
      <c r="B18" s="1765"/>
      <c r="C18" s="878" t="s">
        <v>173</v>
      </c>
      <c r="D18" s="901">
        <v>2024</v>
      </c>
      <c r="E18" s="901" t="s">
        <v>1238</v>
      </c>
      <c r="F18" s="905" t="s">
        <v>1242</v>
      </c>
      <c r="G18" s="903" t="s">
        <v>1247</v>
      </c>
      <c r="H18" s="1225">
        <v>5</v>
      </c>
      <c r="I18" s="1227">
        <v>48</v>
      </c>
      <c r="J18" s="1227">
        <v>5.0999999999999996</v>
      </c>
      <c r="K18" s="1227">
        <v>6.3</v>
      </c>
      <c r="L18" s="1227">
        <v>0.25</v>
      </c>
      <c r="M18" s="1227">
        <v>3.7999999999999999E-2</v>
      </c>
      <c r="N18" s="1227">
        <v>3.7999999999999999E-2</v>
      </c>
      <c r="O18" s="1227">
        <v>2.5000000000000001E-2</v>
      </c>
      <c r="P18" s="1227">
        <v>6.3E-2</v>
      </c>
      <c r="Q18" s="1227">
        <v>8.5000000000000006E-2</v>
      </c>
      <c r="R18" s="1227">
        <v>8.5000000000000006E-2</v>
      </c>
      <c r="S18" s="1227">
        <v>0.85</v>
      </c>
      <c r="T18" s="1228" t="s">
        <v>1237</v>
      </c>
      <c r="U18" s="848">
        <v>3.8</v>
      </c>
      <c r="V18" s="838" t="s">
        <v>1237</v>
      </c>
      <c r="W18" s="838">
        <v>2.5000000000000001E-2</v>
      </c>
      <c r="X18" s="838">
        <v>0.13</v>
      </c>
      <c r="Y18" s="838">
        <v>2.5000000000000001E-2</v>
      </c>
      <c r="Z18" s="839" t="s">
        <v>1159</v>
      </c>
      <c r="AA18" s="840">
        <v>0.13</v>
      </c>
      <c r="AB18" s="841">
        <v>0.15</v>
      </c>
      <c r="AC18" s="842">
        <v>4.9000000000000004</v>
      </c>
      <c r="AD18" s="842" t="s">
        <v>1237</v>
      </c>
      <c r="AE18" s="842">
        <v>4.7E-2</v>
      </c>
      <c r="AF18" s="843" t="s">
        <v>1237</v>
      </c>
    </row>
    <row r="19" spans="2:32" ht="15" customHeight="1" thickBot="1">
      <c r="B19" s="879" t="s">
        <v>1123</v>
      </c>
      <c r="C19" s="880" t="s">
        <v>158</v>
      </c>
      <c r="D19" s="906">
        <v>2019</v>
      </c>
      <c r="E19" s="906" t="s">
        <v>1238</v>
      </c>
      <c r="F19" s="907"/>
      <c r="G19" s="908" t="s">
        <v>1248</v>
      </c>
      <c r="H19" s="1229" t="s">
        <v>1159</v>
      </c>
      <c r="I19" s="1230">
        <v>1800</v>
      </c>
      <c r="J19" s="1231" t="s">
        <v>1159</v>
      </c>
      <c r="K19" s="1231" t="s">
        <v>1159</v>
      </c>
      <c r="L19" s="1231" t="s">
        <v>1159</v>
      </c>
      <c r="M19" s="1231" t="s">
        <v>1159</v>
      </c>
      <c r="N19" s="1231" t="s">
        <v>1159</v>
      </c>
      <c r="O19" s="1231" t="s">
        <v>1159</v>
      </c>
      <c r="P19" s="1231" t="s">
        <v>1159</v>
      </c>
      <c r="Q19" s="1231" t="s">
        <v>1159</v>
      </c>
      <c r="R19" s="1231" t="s">
        <v>1159</v>
      </c>
      <c r="S19" s="1231" t="s">
        <v>1159</v>
      </c>
      <c r="T19" s="1232" t="s">
        <v>1159</v>
      </c>
      <c r="U19" s="809">
        <v>1800</v>
      </c>
      <c r="V19" s="803" t="s">
        <v>1237</v>
      </c>
      <c r="W19" s="803" t="s">
        <v>1159</v>
      </c>
      <c r="X19" s="803" t="s">
        <v>1237</v>
      </c>
      <c r="Y19" s="803" t="s">
        <v>1159</v>
      </c>
      <c r="Z19" s="804" t="s">
        <v>1159</v>
      </c>
      <c r="AA19" s="805" t="s">
        <v>1159</v>
      </c>
      <c r="AB19" s="806" t="s">
        <v>1159</v>
      </c>
      <c r="AC19" s="807" t="s">
        <v>1159</v>
      </c>
      <c r="AD19" s="807" t="s">
        <v>1159</v>
      </c>
      <c r="AE19" s="807" t="s">
        <v>1237</v>
      </c>
      <c r="AF19" s="808" t="s">
        <v>1159</v>
      </c>
    </row>
    <row r="20" spans="2:32" ht="15" customHeight="1" thickBot="1">
      <c r="B20" s="879" t="s">
        <v>1213</v>
      </c>
      <c r="C20" s="880" t="s">
        <v>162</v>
      </c>
      <c r="D20" s="906">
        <v>2016</v>
      </c>
      <c r="E20" s="906" t="s">
        <v>1238</v>
      </c>
      <c r="F20" s="907"/>
      <c r="G20" s="908" t="s">
        <v>1249</v>
      </c>
      <c r="H20" s="1229" t="s">
        <v>1159</v>
      </c>
      <c r="I20" s="1231" t="s">
        <v>1159</v>
      </c>
      <c r="J20" s="1231" t="s">
        <v>1159</v>
      </c>
      <c r="K20" s="1231" t="s">
        <v>1159</v>
      </c>
      <c r="L20" s="1231" t="s">
        <v>1159</v>
      </c>
      <c r="M20" s="1231">
        <v>35</v>
      </c>
      <c r="N20" s="1231" t="s">
        <v>1159</v>
      </c>
      <c r="O20" s="1231" t="s">
        <v>1159</v>
      </c>
      <c r="P20" s="1231" t="s">
        <v>1159</v>
      </c>
      <c r="Q20" s="1231" t="s">
        <v>1159</v>
      </c>
      <c r="R20" s="1231" t="s">
        <v>1159</v>
      </c>
      <c r="S20" s="1231" t="s">
        <v>1159</v>
      </c>
      <c r="T20" s="1232" t="s">
        <v>1159</v>
      </c>
      <c r="U20" s="809">
        <v>1200</v>
      </c>
      <c r="V20" s="803" t="s">
        <v>1237</v>
      </c>
      <c r="W20" s="803" t="s">
        <v>1159</v>
      </c>
      <c r="X20" s="803" t="s">
        <v>1237</v>
      </c>
      <c r="Y20" s="803">
        <v>1.8</v>
      </c>
      <c r="Z20" s="804" t="s">
        <v>1159</v>
      </c>
      <c r="AA20" s="805" t="s">
        <v>1159</v>
      </c>
      <c r="AB20" s="806" t="s">
        <v>1159</v>
      </c>
      <c r="AC20" s="807" t="s">
        <v>1159</v>
      </c>
      <c r="AD20" s="807" t="s">
        <v>1159</v>
      </c>
      <c r="AE20" s="807" t="s">
        <v>1237</v>
      </c>
      <c r="AF20" s="808" t="s">
        <v>1159</v>
      </c>
    </row>
    <row r="21" spans="2:32" ht="15" customHeight="1">
      <c r="B21" s="1764" t="s">
        <v>887</v>
      </c>
      <c r="C21" s="877" t="s">
        <v>166</v>
      </c>
      <c r="D21" s="898">
        <v>2023</v>
      </c>
      <c r="E21" s="898" t="s">
        <v>1236</v>
      </c>
      <c r="F21" s="904" t="s">
        <v>1250</v>
      </c>
      <c r="G21" s="900" t="s">
        <v>167</v>
      </c>
      <c r="H21" s="1223" t="s">
        <v>1159</v>
      </c>
      <c r="I21" s="1157">
        <v>0.36</v>
      </c>
      <c r="J21" s="1157" t="s">
        <v>1159</v>
      </c>
      <c r="K21" s="1157">
        <v>0.13</v>
      </c>
      <c r="L21" s="1157" t="s">
        <v>1159</v>
      </c>
      <c r="M21" s="1157">
        <v>1.7000000000000001E-2</v>
      </c>
      <c r="N21" s="1157">
        <v>4.5999999999999999E-3</v>
      </c>
      <c r="O21" s="1157" t="s">
        <v>1159</v>
      </c>
      <c r="P21" s="1157" t="s">
        <v>1159</v>
      </c>
      <c r="Q21" s="1157" t="s">
        <v>1159</v>
      </c>
      <c r="R21" s="1157" t="s">
        <v>1159</v>
      </c>
      <c r="S21" s="1157" t="s">
        <v>1159</v>
      </c>
      <c r="T21" s="1224" t="s">
        <v>1159</v>
      </c>
      <c r="U21" s="865">
        <v>0.11</v>
      </c>
      <c r="V21" s="866" t="s">
        <v>1159</v>
      </c>
      <c r="W21" s="859">
        <v>4.6999999999999999E-4</v>
      </c>
      <c r="X21" s="859" t="s">
        <v>1237</v>
      </c>
      <c r="Y21" s="859">
        <v>1E-3</v>
      </c>
      <c r="Z21" s="858" t="s">
        <v>1159</v>
      </c>
      <c r="AA21" s="861" t="s">
        <v>1159</v>
      </c>
      <c r="AB21" s="862" t="s">
        <v>1159</v>
      </c>
      <c r="AC21" s="863" t="s">
        <v>1159</v>
      </c>
      <c r="AD21" s="863" t="s">
        <v>1159</v>
      </c>
      <c r="AE21" s="863">
        <v>8.0999999999999996E-4</v>
      </c>
      <c r="AF21" s="864" t="s">
        <v>1159</v>
      </c>
    </row>
    <row r="22" spans="2:32" ht="15" customHeight="1" thickBot="1">
      <c r="B22" s="1765"/>
      <c r="C22" s="878" t="s">
        <v>166</v>
      </c>
      <c r="D22" s="901">
        <v>2023</v>
      </c>
      <c r="E22" s="901" t="s">
        <v>1238</v>
      </c>
      <c r="F22" s="905"/>
      <c r="G22" s="903" t="s">
        <v>1251</v>
      </c>
      <c r="H22" s="1225" t="s">
        <v>1159</v>
      </c>
      <c r="I22" s="1227">
        <v>110</v>
      </c>
      <c r="J22" s="1227" t="s">
        <v>1159</v>
      </c>
      <c r="K22" s="1227">
        <v>43</v>
      </c>
      <c r="L22" s="1227" t="s">
        <v>1159</v>
      </c>
      <c r="M22" s="1227">
        <v>0.26</v>
      </c>
      <c r="N22" s="1227">
        <v>0.26</v>
      </c>
      <c r="O22" s="1227" t="s">
        <v>1159</v>
      </c>
      <c r="P22" s="1227" t="s">
        <v>1159</v>
      </c>
      <c r="Q22" s="1227" t="s">
        <v>1159</v>
      </c>
      <c r="R22" s="1227" t="s">
        <v>1159</v>
      </c>
      <c r="S22" s="1227" t="s">
        <v>1159</v>
      </c>
      <c r="T22" s="1228" t="s">
        <v>1159</v>
      </c>
      <c r="U22" s="837">
        <v>26</v>
      </c>
      <c r="V22" s="838" t="s">
        <v>1237</v>
      </c>
      <c r="W22" s="838">
        <v>1.7</v>
      </c>
      <c r="X22" s="838" t="s">
        <v>1237</v>
      </c>
      <c r="Y22" s="838">
        <v>0.17</v>
      </c>
      <c r="Z22" s="839" t="s">
        <v>1159</v>
      </c>
      <c r="AA22" s="840" t="s">
        <v>1159</v>
      </c>
      <c r="AB22" s="841" t="s">
        <v>1159</v>
      </c>
      <c r="AC22" s="842" t="s">
        <v>1159</v>
      </c>
      <c r="AD22" s="842" t="s">
        <v>1159</v>
      </c>
      <c r="AE22" s="842">
        <v>0.32</v>
      </c>
      <c r="AF22" s="843" t="s">
        <v>1159</v>
      </c>
    </row>
    <row r="23" spans="2:32" ht="15" customHeight="1">
      <c r="B23" s="1764" t="s">
        <v>1060</v>
      </c>
      <c r="C23" s="877" t="s">
        <v>166</v>
      </c>
      <c r="D23" s="898">
        <v>2019</v>
      </c>
      <c r="E23" s="898" t="s">
        <v>1236</v>
      </c>
      <c r="F23" s="904" t="s">
        <v>1245</v>
      </c>
      <c r="G23" s="900" t="s">
        <v>1252</v>
      </c>
      <c r="H23" s="1234" t="s">
        <v>1159</v>
      </c>
      <c r="I23" s="1235" t="s">
        <v>1159</v>
      </c>
      <c r="J23" s="1235" t="s">
        <v>1159</v>
      </c>
      <c r="K23" s="1235" t="s">
        <v>1159</v>
      </c>
      <c r="L23" s="1157">
        <v>5.0000000000000001E-4</v>
      </c>
      <c r="M23" s="1157">
        <v>7.2000000000000005E-4</v>
      </c>
      <c r="N23" s="1157">
        <v>3.2000000000000003E-4</v>
      </c>
      <c r="O23" s="1157">
        <v>2.9999999999999997E-4</v>
      </c>
      <c r="P23" s="1235" t="s">
        <v>1159</v>
      </c>
      <c r="Q23" s="1235" t="s">
        <v>1159</v>
      </c>
      <c r="R23" s="1235" t="s">
        <v>1159</v>
      </c>
      <c r="S23" s="1235" t="s">
        <v>1159</v>
      </c>
      <c r="T23" s="1236" t="s">
        <v>1159</v>
      </c>
      <c r="U23" s="867" t="s">
        <v>1159</v>
      </c>
      <c r="V23" s="858" t="s">
        <v>1159</v>
      </c>
      <c r="W23" s="859">
        <v>2.9999999999999997E-4</v>
      </c>
      <c r="X23" s="859" t="s">
        <v>1237</v>
      </c>
      <c r="Y23" s="859">
        <v>2E-3</v>
      </c>
      <c r="Z23" s="858" t="s">
        <v>1159</v>
      </c>
      <c r="AA23" s="868" t="s">
        <v>1159</v>
      </c>
      <c r="AB23" s="869" t="s">
        <v>1159</v>
      </c>
      <c r="AC23" s="870" t="s">
        <v>1159</v>
      </c>
      <c r="AD23" s="870" t="s">
        <v>1159</v>
      </c>
      <c r="AE23" s="870" t="s">
        <v>1237</v>
      </c>
      <c r="AF23" s="871" t="s">
        <v>1159</v>
      </c>
    </row>
    <row r="24" spans="2:32" ht="15" customHeight="1">
      <c r="B24" s="1769"/>
      <c r="C24" s="877" t="s">
        <v>166</v>
      </c>
      <c r="D24" s="898">
        <v>2019</v>
      </c>
      <c r="E24" s="898" t="s">
        <v>1236</v>
      </c>
      <c r="F24" s="904" t="s">
        <v>1253</v>
      </c>
      <c r="G24" s="900" t="s">
        <v>1254</v>
      </c>
      <c r="H24" s="1234" t="s">
        <v>1159</v>
      </c>
      <c r="I24" s="1235" t="s">
        <v>1159</v>
      </c>
      <c r="J24" s="1235" t="s">
        <v>1159</v>
      </c>
      <c r="K24" s="1235" t="s">
        <v>1159</v>
      </c>
      <c r="L24" s="1157">
        <v>0.3</v>
      </c>
      <c r="M24" s="1157">
        <v>0.3</v>
      </c>
      <c r="N24" s="1157">
        <v>0.3</v>
      </c>
      <c r="O24" s="1157">
        <v>0.3</v>
      </c>
      <c r="P24" s="1235" t="s">
        <v>1159</v>
      </c>
      <c r="Q24" s="1235" t="s">
        <v>1159</v>
      </c>
      <c r="R24" s="1235" t="s">
        <v>1159</v>
      </c>
      <c r="S24" s="1235" t="s">
        <v>1159</v>
      </c>
      <c r="T24" s="1236" t="s">
        <v>1159</v>
      </c>
      <c r="U24" s="867" t="s">
        <v>1159</v>
      </c>
      <c r="V24" s="858" t="s">
        <v>1159</v>
      </c>
      <c r="W24" s="859">
        <v>0.3</v>
      </c>
      <c r="X24" s="859" t="s">
        <v>1237</v>
      </c>
      <c r="Y24" s="859">
        <v>0.3</v>
      </c>
      <c r="Z24" s="858" t="s">
        <v>1159</v>
      </c>
      <c r="AA24" s="868" t="s">
        <v>1159</v>
      </c>
      <c r="AB24" s="869" t="s">
        <v>1159</v>
      </c>
      <c r="AC24" s="870" t="s">
        <v>1159</v>
      </c>
      <c r="AD24" s="870" t="s">
        <v>1159</v>
      </c>
      <c r="AE24" s="870" t="s">
        <v>1237</v>
      </c>
      <c r="AF24" s="871" t="s">
        <v>1159</v>
      </c>
    </row>
    <row r="25" spans="2:32" ht="15" customHeight="1">
      <c r="B25" s="1769"/>
      <c r="C25" s="877" t="s">
        <v>166</v>
      </c>
      <c r="D25" s="898">
        <v>2019</v>
      </c>
      <c r="E25" s="898" t="s">
        <v>1236</v>
      </c>
      <c r="F25" s="904" t="s">
        <v>1253</v>
      </c>
      <c r="G25" s="900" t="s">
        <v>1255</v>
      </c>
      <c r="H25" s="1234" t="s">
        <v>1159</v>
      </c>
      <c r="I25" s="1235" t="s">
        <v>1159</v>
      </c>
      <c r="J25" s="1235" t="s">
        <v>1159</v>
      </c>
      <c r="K25" s="1235" t="s">
        <v>1159</v>
      </c>
      <c r="L25" s="1157">
        <v>0.4</v>
      </c>
      <c r="M25" s="1157">
        <v>0.4</v>
      </c>
      <c r="N25" s="1157">
        <v>0.4</v>
      </c>
      <c r="O25" s="1157">
        <v>0.4</v>
      </c>
      <c r="P25" s="1235" t="s">
        <v>1159</v>
      </c>
      <c r="Q25" s="1235" t="s">
        <v>1159</v>
      </c>
      <c r="R25" s="1235" t="s">
        <v>1159</v>
      </c>
      <c r="S25" s="1235" t="s">
        <v>1159</v>
      </c>
      <c r="T25" s="1236" t="s">
        <v>1159</v>
      </c>
      <c r="U25" s="867" t="s">
        <v>1159</v>
      </c>
      <c r="V25" s="858" t="s">
        <v>1159</v>
      </c>
      <c r="W25" s="859">
        <v>0.4</v>
      </c>
      <c r="X25" s="859" t="s">
        <v>1237</v>
      </c>
      <c r="Y25" s="859">
        <v>0.4</v>
      </c>
      <c r="Z25" s="858" t="s">
        <v>1159</v>
      </c>
      <c r="AA25" s="868" t="s">
        <v>1159</v>
      </c>
      <c r="AB25" s="869" t="s">
        <v>1159</v>
      </c>
      <c r="AC25" s="870" t="s">
        <v>1159</v>
      </c>
      <c r="AD25" s="870" t="s">
        <v>1159</v>
      </c>
      <c r="AE25" s="870" t="s">
        <v>1237</v>
      </c>
      <c r="AF25" s="871" t="s">
        <v>1159</v>
      </c>
    </row>
    <row r="26" spans="2:32" ht="15" customHeight="1" thickBot="1">
      <c r="B26" s="1765"/>
      <c r="C26" s="878" t="s">
        <v>166</v>
      </c>
      <c r="D26" s="901">
        <v>2019</v>
      </c>
      <c r="E26" s="901" t="s">
        <v>1238</v>
      </c>
      <c r="F26" s="905"/>
      <c r="G26" s="903" t="s">
        <v>1256</v>
      </c>
      <c r="H26" s="1225" t="s">
        <v>1237</v>
      </c>
      <c r="I26" s="1227" t="s">
        <v>1159</v>
      </c>
      <c r="J26" s="1227" t="s">
        <v>1159</v>
      </c>
      <c r="K26" s="1227" t="s">
        <v>1159</v>
      </c>
      <c r="L26" s="1227">
        <v>0.3</v>
      </c>
      <c r="M26" s="1227">
        <v>0.3</v>
      </c>
      <c r="N26" s="1227">
        <v>0.3</v>
      </c>
      <c r="O26" s="1227">
        <v>0.3</v>
      </c>
      <c r="P26" s="1227" t="s">
        <v>1159</v>
      </c>
      <c r="Q26" s="1227" t="s">
        <v>1159</v>
      </c>
      <c r="R26" s="1227" t="s">
        <v>1159</v>
      </c>
      <c r="S26" s="1227" t="s">
        <v>1159</v>
      </c>
      <c r="T26" s="1228" t="s">
        <v>1237</v>
      </c>
      <c r="U26" s="848" t="s">
        <v>1159</v>
      </c>
      <c r="V26" s="838" t="s">
        <v>1237</v>
      </c>
      <c r="W26" s="838">
        <v>0.3</v>
      </c>
      <c r="X26" s="838" t="s">
        <v>1237</v>
      </c>
      <c r="Y26" s="838">
        <v>0.3</v>
      </c>
      <c r="Z26" s="839" t="s">
        <v>1159</v>
      </c>
      <c r="AA26" s="840" t="s">
        <v>1159</v>
      </c>
      <c r="AB26" s="841" t="s">
        <v>1159</v>
      </c>
      <c r="AC26" s="842" t="s">
        <v>1159</v>
      </c>
      <c r="AD26" s="842" t="s">
        <v>1237</v>
      </c>
      <c r="AE26" s="842" t="s">
        <v>1237</v>
      </c>
      <c r="AF26" s="843" t="s">
        <v>1237</v>
      </c>
    </row>
    <row r="27" spans="2:32" ht="15" customHeight="1">
      <c r="B27" s="1764" t="s">
        <v>834</v>
      </c>
      <c r="C27" s="877" t="s">
        <v>202</v>
      </c>
      <c r="D27" s="898">
        <v>2016</v>
      </c>
      <c r="E27" s="898" t="s">
        <v>1236</v>
      </c>
      <c r="F27" s="904" t="s">
        <v>1257</v>
      </c>
      <c r="G27" s="900" t="s">
        <v>1258</v>
      </c>
      <c r="H27" s="1223" t="s">
        <v>1159</v>
      </c>
      <c r="I27" s="1157" t="s">
        <v>1159</v>
      </c>
      <c r="J27" s="1157" t="s">
        <v>1159</v>
      </c>
      <c r="K27" s="1157" t="s">
        <v>1159</v>
      </c>
      <c r="L27" s="1157" t="s">
        <v>1159</v>
      </c>
      <c r="M27" s="1157">
        <v>10</v>
      </c>
      <c r="N27" s="1157" t="s">
        <v>1159</v>
      </c>
      <c r="O27" s="1157" t="s">
        <v>1159</v>
      </c>
      <c r="P27" s="1157" t="s">
        <v>1159</v>
      </c>
      <c r="Q27" s="1157" t="s">
        <v>1159</v>
      </c>
      <c r="R27" s="1157" t="s">
        <v>1159</v>
      </c>
      <c r="S27" s="1157" t="s">
        <v>1159</v>
      </c>
      <c r="T27" s="1224" t="s">
        <v>1159</v>
      </c>
      <c r="U27" s="857" t="s">
        <v>1159</v>
      </c>
      <c r="V27" s="859" t="s">
        <v>1159</v>
      </c>
      <c r="W27" s="859" t="s">
        <v>1159</v>
      </c>
      <c r="X27" s="859" t="s">
        <v>1237</v>
      </c>
      <c r="Y27" s="859">
        <v>2.4000000000000001E-4</v>
      </c>
      <c r="Z27" s="858" t="s">
        <v>1159</v>
      </c>
      <c r="AA27" s="861" t="s">
        <v>1159</v>
      </c>
      <c r="AB27" s="862" t="s">
        <v>1159</v>
      </c>
      <c r="AC27" s="863" t="s">
        <v>1159</v>
      </c>
      <c r="AD27" s="863" t="s">
        <v>1159</v>
      </c>
      <c r="AE27" s="863" t="s">
        <v>1237</v>
      </c>
      <c r="AF27" s="864" t="s">
        <v>1159</v>
      </c>
    </row>
    <row r="28" spans="2:32" ht="15" customHeight="1" thickBot="1">
      <c r="B28" s="1765"/>
      <c r="C28" s="878" t="s">
        <v>202</v>
      </c>
      <c r="D28" s="901">
        <v>2016</v>
      </c>
      <c r="E28" s="909" t="s">
        <v>1236</v>
      </c>
      <c r="F28" s="905" t="s">
        <v>1259</v>
      </c>
      <c r="G28" s="903" t="s">
        <v>1258</v>
      </c>
      <c r="H28" s="1225" t="s">
        <v>1159</v>
      </c>
      <c r="I28" s="1227" t="s">
        <v>1159</v>
      </c>
      <c r="J28" s="1227" t="s">
        <v>1159</v>
      </c>
      <c r="K28" s="1227" t="s">
        <v>1159</v>
      </c>
      <c r="L28" s="1227" t="s">
        <v>1159</v>
      </c>
      <c r="M28" s="1227">
        <v>10</v>
      </c>
      <c r="N28" s="1227" t="s">
        <v>1159</v>
      </c>
      <c r="O28" s="1227" t="s">
        <v>1159</v>
      </c>
      <c r="P28" s="1227" t="s">
        <v>1159</v>
      </c>
      <c r="Q28" s="1227" t="s">
        <v>1159</v>
      </c>
      <c r="R28" s="1227" t="s">
        <v>1159</v>
      </c>
      <c r="S28" s="1227" t="s">
        <v>1159</v>
      </c>
      <c r="T28" s="1228" t="s">
        <v>1159</v>
      </c>
      <c r="U28" s="848" t="s">
        <v>1159</v>
      </c>
      <c r="V28" s="838" t="s">
        <v>1159</v>
      </c>
      <c r="W28" s="838" t="s">
        <v>1159</v>
      </c>
      <c r="X28" s="838" t="s">
        <v>1237</v>
      </c>
      <c r="Y28" s="838">
        <v>2.4000000000000001E-4</v>
      </c>
      <c r="Z28" s="839" t="s">
        <v>1159</v>
      </c>
      <c r="AA28" s="840" t="s">
        <v>1159</v>
      </c>
      <c r="AB28" s="841" t="s">
        <v>1159</v>
      </c>
      <c r="AC28" s="842" t="s">
        <v>1159</v>
      </c>
      <c r="AD28" s="842" t="s">
        <v>1159</v>
      </c>
      <c r="AE28" s="842" t="s">
        <v>1237</v>
      </c>
      <c r="AF28" s="843" t="s">
        <v>1159</v>
      </c>
    </row>
    <row r="29" spans="2:32" ht="15" customHeight="1" thickBot="1">
      <c r="B29" s="879" t="s">
        <v>875</v>
      </c>
      <c r="C29" s="880" t="s">
        <v>1260</v>
      </c>
      <c r="D29" s="906">
        <v>2019</v>
      </c>
      <c r="E29" s="906" t="s">
        <v>1238</v>
      </c>
      <c r="F29" s="910"/>
      <c r="G29" s="908" t="s">
        <v>1261</v>
      </c>
      <c r="H29" s="1229" t="s">
        <v>1159</v>
      </c>
      <c r="I29" s="1231">
        <v>49</v>
      </c>
      <c r="J29" s="1231" t="s">
        <v>1159</v>
      </c>
      <c r="K29" s="1231">
        <v>1.9</v>
      </c>
      <c r="L29" s="1231" t="s">
        <v>1159</v>
      </c>
      <c r="M29" s="1231">
        <v>0.24</v>
      </c>
      <c r="N29" s="1231" t="s">
        <v>1159</v>
      </c>
      <c r="O29" s="1231" t="s">
        <v>1159</v>
      </c>
      <c r="P29" s="1231" t="s">
        <v>1159</v>
      </c>
      <c r="Q29" s="1231" t="s">
        <v>1159</v>
      </c>
      <c r="R29" s="1231" t="s">
        <v>1159</v>
      </c>
      <c r="S29" s="1231" t="s">
        <v>1159</v>
      </c>
      <c r="T29" s="1232" t="s">
        <v>1159</v>
      </c>
      <c r="U29" s="810">
        <v>1.1000000000000001</v>
      </c>
      <c r="V29" s="804" t="s">
        <v>1159</v>
      </c>
      <c r="W29" s="803">
        <v>0.13</v>
      </c>
      <c r="X29" s="803" t="s">
        <v>1237</v>
      </c>
      <c r="Y29" s="803">
        <v>4.1000000000000002E-2</v>
      </c>
      <c r="Z29" s="804" t="s">
        <v>1159</v>
      </c>
      <c r="AA29" s="805" t="s">
        <v>1159</v>
      </c>
      <c r="AB29" s="806" t="s">
        <v>1159</v>
      </c>
      <c r="AC29" s="807" t="s">
        <v>1159</v>
      </c>
      <c r="AD29" s="807" t="s">
        <v>1159</v>
      </c>
      <c r="AE29" s="807" t="s">
        <v>1237</v>
      </c>
      <c r="AF29" s="808" t="s">
        <v>1159</v>
      </c>
    </row>
    <row r="30" spans="2:32" ht="15" customHeight="1">
      <c r="B30" s="1774" t="s">
        <v>1262</v>
      </c>
      <c r="C30" s="881" t="s">
        <v>1263</v>
      </c>
      <c r="D30" s="911">
        <v>2018</v>
      </c>
      <c r="E30" s="911" t="s">
        <v>1236</v>
      </c>
      <c r="F30" s="904" t="s">
        <v>1264</v>
      </c>
      <c r="G30" s="912" t="s">
        <v>1265</v>
      </c>
      <c r="H30" s="1223" t="s">
        <v>1159</v>
      </c>
      <c r="I30" s="1157" t="s">
        <v>1159</v>
      </c>
      <c r="J30" s="1157" t="s">
        <v>1159</v>
      </c>
      <c r="K30" s="1157" t="s">
        <v>1159</v>
      </c>
      <c r="L30" s="1157" t="s">
        <v>1159</v>
      </c>
      <c r="M30" s="1237">
        <v>5.9999999999999995E-4</v>
      </c>
      <c r="N30" s="1157" t="s">
        <v>1159</v>
      </c>
      <c r="O30" s="1157" t="s">
        <v>1159</v>
      </c>
      <c r="P30" s="1157" t="s">
        <v>1159</v>
      </c>
      <c r="Q30" s="1157" t="s">
        <v>1159</v>
      </c>
      <c r="R30" s="1157" t="s">
        <v>1159</v>
      </c>
      <c r="S30" s="1157" t="s">
        <v>1159</v>
      </c>
      <c r="T30" s="1224" t="s">
        <v>1159</v>
      </c>
      <c r="U30" s="857" t="s">
        <v>1159</v>
      </c>
      <c r="V30" s="859" t="s">
        <v>1159</v>
      </c>
      <c r="W30" s="859" t="s">
        <v>1159</v>
      </c>
      <c r="X30" s="859" t="s">
        <v>1237</v>
      </c>
      <c r="Y30" s="872">
        <v>7.7999999999999999E-4</v>
      </c>
      <c r="Z30" s="858" t="s">
        <v>1159</v>
      </c>
      <c r="AA30" s="861" t="s">
        <v>1159</v>
      </c>
      <c r="AB30" s="862" t="s">
        <v>1159</v>
      </c>
      <c r="AC30" s="863" t="s">
        <v>1159</v>
      </c>
      <c r="AD30" s="863" t="s">
        <v>1159</v>
      </c>
      <c r="AE30" s="863" t="s">
        <v>1237</v>
      </c>
      <c r="AF30" s="864" t="s">
        <v>1159</v>
      </c>
    </row>
    <row r="31" spans="2:32" ht="15" customHeight="1" thickBot="1">
      <c r="B31" s="1775"/>
      <c r="C31" s="878" t="s">
        <v>1263</v>
      </c>
      <c r="D31" s="901">
        <v>2018</v>
      </c>
      <c r="E31" s="901" t="s">
        <v>1238</v>
      </c>
      <c r="F31" s="902"/>
      <c r="G31" s="903" t="s">
        <v>1265</v>
      </c>
      <c r="H31" s="1225" t="s">
        <v>1159</v>
      </c>
      <c r="I31" s="1227" t="s">
        <v>1159</v>
      </c>
      <c r="J31" s="1227" t="s">
        <v>1159</v>
      </c>
      <c r="K31" s="1227" t="s">
        <v>1159</v>
      </c>
      <c r="L31" s="1227" t="s">
        <v>1159</v>
      </c>
      <c r="M31" s="1227">
        <v>0.32</v>
      </c>
      <c r="N31" s="1227" t="s">
        <v>1159</v>
      </c>
      <c r="O31" s="1227" t="s">
        <v>1159</v>
      </c>
      <c r="P31" s="1227" t="s">
        <v>1159</v>
      </c>
      <c r="Q31" s="1227" t="s">
        <v>1159</v>
      </c>
      <c r="R31" s="1227" t="s">
        <v>1159</v>
      </c>
      <c r="S31" s="1227" t="s">
        <v>1159</v>
      </c>
      <c r="T31" s="1228" t="s">
        <v>1159</v>
      </c>
      <c r="U31" s="848" t="s">
        <v>1159</v>
      </c>
      <c r="V31" s="838" t="s">
        <v>1237</v>
      </c>
      <c r="W31" s="838" t="s">
        <v>1159</v>
      </c>
      <c r="X31" s="838" t="s">
        <v>1237</v>
      </c>
      <c r="Y31" s="838">
        <v>3.2</v>
      </c>
      <c r="Z31" s="839" t="s">
        <v>1159</v>
      </c>
      <c r="AA31" s="840" t="s">
        <v>1159</v>
      </c>
      <c r="AB31" s="841" t="s">
        <v>1159</v>
      </c>
      <c r="AC31" s="842" t="s">
        <v>1159</v>
      </c>
      <c r="AD31" s="842" t="s">
        <v>1159</v>
      </c>
      <c r="AE31" s="842" t="s">
        <v>1237</v>
      </c>
      <c r="AF31" s="843" t="s">
        <v>1159</v>
      </c>
    </row>
    <row r="32" spans="2:32" ht="15" customHeight="1" thickBot="1">
      <c r="B32" s="879" t="s">
        <v>879</v>
      </c>
      <c r="C32" s="880" t="s">
        <v>166</v>
      </c>
      <c r="D32" s="906">
        <v>2023</v>
      </c>
      <c r="E32" s="906" t="s">
        <v>1238</v>
      </c>
      <c r="F32" s="910"/>
      <c r="G32" s="908" t="s">
        <v>205</v>
      </c>
      <c r="H32" s="1238" t="s">
        <v>1159</v>
      </c>
      <c r="I32" s="1239" t="s">
        <v>1159</v>
      </c>
      <c r="J32" s="1239" t="s">
        <v>1159</v>
      </c>
      <c r="K32" s="1239" t="s">
        <v>1159</v>
      </c>
      <c r="L32" s="1239" t="s">
        <v>1159</v>
      </c>
      <c r="M32" s="1231">
        <v>2.35</v>
      </c>
      <c r="N32" s="1231" t="s">
        <v>1159</v>
      </c>
      <c r="O32" s="1239" t="s">
        <v>1159</v>
      </c>
      <c r="P32" s="1239" t="s">
        <v>1159</v>
      </c>
      <c r="Q32" s="1239" t="s">
        <v>1159</v>
      </c>
      <c r="R32" s="1239" t="s">
        <v>1159</v>
      </c>
      <c r="S32" s="1239" t="s">
        <v>1159</v>
      </c>
      <c r="T32" s="1240" t="s">
        <v>1159</v>
      </c>
      <c r="U32" s="810">
        <v>19</v>
      </c>
      <c r="V32" s="803" t="s">
        <v>1237</v>
      </c>
      <c r="W32" s="804" t="s">
        <v>1159</v>
      </c>
      <c r="X32" s="804" t="s">
        <v>1237</v>
      </c>
      <c r="Y32" s="803">
        <v>1.56</v>
      </c>
      <c r="Z32" s="804" t="s">
        <v>1159</v>
      </c>
      <c r="AA32" s="811" t="s">
        <v>1159</v>
      </c>
      <c r="AB32" s="812" t="s">
        <v>1159</v>
      </c>
      <c r="AC32" s="813" t="s">
        <v>1159</v>
      </c>
      <c r="AD32" s="813" t="s">
        <v>1159</v>
      </c>
      <c r="AE32" s="813" t="s">
        <v>1237</v>
      </c>
      <c r="AF32" s="814" t="s">
        <v>1159</v>
      </c>
    </row>
    <row r="33" spans="2:32" ht="15" customHeight="1">
      <c r="B33" s="1764" t="s">
        <v>1075</v>
      </c>
      <c r="C33" s="877" t="s">
        <v>1266</v>
      </c>
      <c r="D33" s="898">
        <v>2019</v>
      </c>
      <c r="E33" s="898" t="s">
        <v>1238</v>
      </c>
      <c r="F33" s="904" t="s">
        <v>1242</v>
      </c>
      <c r="G33" s="900" t="s">
        <v>1267</v>
      </c>
      <c r="H33" s="1234" t="s">
        <v>1159</v>
      </c>
      <c r="I33" s="1235" t="s">
        <v>1159</v>
      </c>
      <c r="J33" s="1235" t="s">
        <v>1159</v>
      </c>
      <c r="K33" s="1235" t="s">
        <v>1159</v>
      </c>
      <c r="L33" s="1157" t="s">
        <v>1159</v>
      </c>
      <c r="M33" s="1157">
        <v>0.2</v>
      </c>
      <c r="N33" s="1157">
        <v>0.1</v>
      </c>
      <c r="O33" s="1157" t="s">
        <v>1159</v>
      </c>
      <c r="P33" s="1235" t="s">
        <v>1159</v>
      </c>
      <c r="Q33" s="1235" t="s">
        <v>1159</v>
      </c>
      <c r="R33" s="1235" t="s">
        <v>1159</v>
      </c>
      <c r="S33" s="1235" t="s">
        <v>1159</v>
      </c>
      <c r="T33" s="1236" t="s">
        <v>1159</v>
      </c>
      <c r="U33" s="867" t="s">
        <v>1159</v>
      </c>
      <c r="V33" s="858" t="s">
        <v>1237</v>
      </c>
      <c r="W33" s="859">
        <v>0.1</v>
      </c>
      <c r="X33" s="859" t="s">
        <v>1237</v>
      </c>
      <c r="Y33" s="859">
        <v>0.1</v>
      </c>
      <c r="Z33" s="858" t="s">
        <v>1159</v>
      </c>
      <c r="AA33" s="868" t="s">
        <v>1159</v>
      </c>
      <c r="AB33" s="869" t="s">
        <v>1159</v>
      </c>
      <c r="AC33" s="870" t="s">
        <v>1159</v>
      </c>
      <c r="AD33" s="870" t="s">
        <v>1159</v>
      </c>
      <c r="AE33" s="870" t="s">
        <v>1237</v>
      </c>
      <c r="AF33" s="871" t="s">
        <v>1159</v>
      </c>
    </row>
    <row r="34" spans="2:32" ht="15" customHeight="1">
      <c r="B34" s="1769"/>
      <c r="C34" s="877" t="s">
        <v>1266</v>
      </c>
      <c r="D34" s="898">
        <v>2019</v>
      </c>
      <c r="E34" s="898" t="s">
        <v>1238</v>
      </c>
      <c r="F34" s="904" t="s">
        <v>1268</v>
      </c>
      <c r="G34" s="900" t="s">
        <v>1267</v>
      </c>
      <c r="H34" s="1234" t="s">
        <v>1159</v>
      </c>
      <c r="I34" s="1235" t="s">
        <v>1159</v>
      </c>
      <c r="J34" s="1235" t="s">
        <v>1159</v>
      </c>
      <c r="K34" s="1235" t="s">
        <v>1159</v>
      </c>
      <c r="L34" s="1157" t="s">
        <v>1159</v>
      </c>
      <c r="M34" s="1157">
        <v>1.3</v>
      </c>
      <c r="N34" s="1157">
        <v>0.9</v>
      </c>
      <c r="O34" s="1157" t="s">
        <v>1159</v>
      </c>
      <c r="P34" s="1235" t="s">
        <v>1159</v>
      </c>
      <c r="Q34" s="1235" t="s">
        <v>1159</v>
      </c>
      <c r="R34" s="1235" t="s">
        <v>1159</v>
      </c>
      <c r="S34" s="1235" t="s">
        <v>1159</v>
      </c>
      <c r="T34" s="1236" t="s">
        <v>1159</v>
      </c>
      <c r="U34" s="867" t="s">
        <v>1159</v>
      </c>
      <c r="V34" s="858" t="s">
        <v>1237</v>
      </c>
      <c r="W34" s="859">
        <v>0.9</v>
      </c>
      <c r="X34" s="859" t="s">
        <v>1237</v>
      </c>
      <c r="Y34" s="859">
        <v>0.6</v>
      </c>
      <c r="Z34" s="858" t="s">
        <v>1159</v>
      </c>
      <c r="AA34" s="868" t="s">
        <v>1159</v>
      </c>
      <c r="AB34" s="869" t="s">
        <v>1159</v>
      </c>
      <c r="AC34" s="870" t="s">
        <v>1159</v>
      </c>
      <c r="AD34" s="870" t="s">
        <v>1159</v>
      </c>
      <c r="AE34" s="870" t="s">
        <v>1237</v>
      </c>
      <c r="AF34" s="871" t="s">
        <v>1159</v>
      </c>
    </row>
    <row r="35" spans="2:32" s="144" customFormat="1" ht="15" customHeight="1" thickBot="1">
      <c r="B35" s="1765"/>
      <c r="C35" s="1628" t="s">
        <v>1269</v>
      </c>
      <c r="D35" s="1629">
        <v>2025</v>
      </c>
      <c r="E35" s="1629" t="s">
        <v>1236</v>
      </c>
      <c r="F35" s="1630"/>
      <c r="G35" s="1631" t="s">
        <v>1270</v>
      </c>
      <c r="H35" s="1632" t="s">
        <v>1159</v>
      </c>
      <c r="I35" s="1633" t="s">
        <v>1159</v>
      </c>
      <c r="J35" s="1633" t="s">
        <v>1159</v>
      </c>
      <c r="K35" s="1633" t="s">
        <v>1159</v>
      </c>
      <c r="L35" s="1633" t="s">
        <v>1159</v>
      </c>
      <c r="M35" s="1633">
        <v>4.0000000000000002E-4</v>
      </c>
      <c r="N35" s="1633">
        <v>1.2999999999999999E-3</v>
      </c>
      <c r="O35" s="1633" t="s">
        <v>1159</v>
      </c>
      <c r="P35" s="1633" t="s">
        <v>1159</v>
      </c>
      <c r="Q35" s="1633" t="s">
        <v>1159</v>
      </c>
      <c r="R35" s="1633" t="s">
        <v>1159</v>
      </c>
      <c r="S35" s="1633" t="s">
        <v>1159</v>
      </c>
      <c r="T35" s="1634" t="s">
        <v>1159</v>
      </c>
      <c r="U35" s="1635" t="s">
        <v>1159</v>
      </c>
      <c r="V35" s="1636" t="s">
        <v>1237</v>
      </c>
      <c r="W35" s="1636">
        <v>4.0000000000000002E-4</v>
      </c>
      <c r="X35" s="1636" t="s">
        <v>1237</v>
      </c>
      <c r="Y35" s="1636">
        <v>5.0000000000000001E-4</v>
      </c>
      <c r="Z35" s="1637" t="s">
        <v>1159</v>
      </c>
      <c r="AA35" s="1638" t="s">
        <v>1159</v>
      </c>
      <c r="AB35" s="1639" t="s">
        <v>1159</v>
      </c>
      <c r="AC35" s="1640" t="s">
        <v>1159</v>
      </c>
      <c r="AD35" s="1640" t="s">
        <v>1159</v>
      </c>
      <c r="AE35" s="1640" t="s">
        <v>1237</v>
      </c>
      <c r="AF35" s="1641" t="s">
        <v>1159</v>
      </c>
    </row>
    <row r="36" spans="2:32" ht="15" customHeight="1">
      <c r="B36" s="1774" t="s">
        <v>989</v>
      </c>
      <c r="C36" s="1371" t="s">
        <v>166</v>
      </c>
      <c r="D36" s="1372">
        <v>2022</v>
      </c>
      <c r="E36" s="1372" t="s">
        <v>1236</v>
      </c>
      <c r="F36" s="1373" t="s">
        <v>1271</v>
      </c>
      <c r="G36" s="1374" t="s">
        <v>1272</v>
      </c>
      <c r="H36" s="1255" t="s">
        <v>1159</v>
      </c>
      <c r="I36" s="1256" t="s">
        <v>1159</v>
      </c>
      <c r="J36" s="1256" t="s">
        <v>1159</v>
      </c>
      <c r="K36" s="1256" t="s">
        <v>1159</v>
      </c>
      <c r="L36" s="1256" t="s">
        <v>1159</v>
      </c>
      <c r="M36" s="1257" t="s">
        <v>1273</v>
      </c>
      <c r="N36" s="1257" t="s">
        <v>1273</v>
      </c>
      <c r="O36" s="1256" t="s">
        <v>1159</v>
      </c>
      <c r="P36" s="1256" t="s">
        <v>1159</v>
      </c>
      <c r="Q36" s="1256" t="s">
        <v>1159</v>
      </c>
      <c r="R36" s="1256" t="s">
        <v>1159</v>
      </c>
      <c r="S36" s="1256" t="s">
        <v>1159</v>
      </c>
      <c r="T36" s="1258" t="s">
        <v>1159</v>
      </c>
      <c r="U36" s="939" t="s">
        <v>1159</v>
      </c>
      <c r="V36" s="940" t="s">
        <v>1159</v>
      </c>
      <c r="W36" s="940" t="s">
        <v>1159</v>
      </c>
      <c r="X36" s="940" t="s">
        <v>1159</v>
      </c>
      <c r="Y36" s="941" t="s">
        <v>1273</v>
      </c>
      <c r="Z36" s="940" t="s">
        <v>1159</v>
      </c>
      <c r="AA36" s="942" t="s">
        <v>1159</v>
      </c>
      <c r="AB36" s="943" t="s">
        <v>1159</v>
      </c>
      <c r="AC36" s="944" t="s">
        <v>1159</v>
      </c>
      <c r="AD36" s="944" t="s">
        <v>1159</v>
      </c>
      <c r="AE36" s="1370" t="s">
        <v>1273</v>
      </c>
      <c r="AF36" s="945" t="s">
        <v>1159</v>
      </c>
    </row>
    <row r="37" spans="2:32" ht="15" customHeight="1" thickBot="1">
      <c r="B37" s="1775"/>
      <c r="C37" s="878" t="s">
        <v>166</v>
      </c>
      <c r="D37" s="901">
        <v>2022</v>
      </c>
      <c r="E37" s="901" t="s">
        <v>1238</v>
      </c>
      <c r="F37" s="913" t="s">
        <v>1274</v>
      </c>
      <c r="G37" s="903" t="s">
        <v>1275</v>
      </c>
      <c r="H37" s="1241" t="s">
        <v>1159</v>
      </c>
      <c r="I37" s="1242" t="s">
        <v>1159</v>
      </c>
      <c r="J37" s="1242" t="s">
        <v>1159</v>
      </c>
      <c r="K37" s="1242" t="s">
        <v>1159</v>
      </c>
      <c r="L37" s="1242" t="s">
        <v>1159</v>
      </c>
      <c r="M37" s="1227">
        <v>0.13</v>
      </c>
      <c r="N37" s="1227">
        <v>4.7E-2</v>
      </c>
      <c r="O37" s="1242" t="s">
        <v>1159</v>
      </c>
      <c r="P37" s="1242" t="s">
        <v>1159</v>
      </c>
      <c r="Q37" s="1242" t="s">
        <v>1159</v>
      </c>
      <c r="R37" s="1242" t="s">
        <v>1159</v>
      </c>
      <c r="S37" s="1242" t="s">
        <v>1159</v>
      </c>
      <c r="T37" s="1243" t="s">
        <v>1159</v>
      </c>
      <c r="U37" s="849" t="s">
        <v>1159</v>
      </c>
      <c r="V37" s="838" t="s">
        <v>1237</v>
      </c>
      <c r="W37" s="839" t="s">
        <v>1159</v>
      </c>
      <c r="X37" s="839" t="s">
        <v>1159</v>
      </c>
      <c r="Y37" s="838">
        <v>0.11</v>
      </c>
      <c r="Z37" s="839" t="s">
        <v>1159</v>
      </c>
      <c r="AA37" s="850" t="s">
        <v>1159</v>
      </c>
      <c r="AB37" s="851" t="s">
        <v>1159</v>
      </c>
      <c r="AC37" s="852" t="s">
        <v>1159</v>
      </c>
      <c r="AD37" s="852" t="s">
        <v>1159</v>
      </c>
      <c r="AE37" s="842">
        <v>0.23</v>
      </c>
      <c r="AF37" s="853" t="s">
        <v>1159</v>
      </c>
    </row>
    <row r="38" spans="2:32" ht="15" customHeight="1" thickBot="1">
      <c r="B38" s="879" t="s">
        <v>898</v>
      </c>
      <c r="C38" s="880" t="s">
        <v>214</v>
      </c>
      <c r="D38" s="906">
        <v>2022</v>
      </c>
      <c r="E38" s="906" t="s">
        <v>1238</v>
      </c>
      <c r="F38" s="914" t="s">
        <v>1242</v>
      </c>
      <c r="G38" s="908" t="s">
        <v>215</v>
      </c>
      <c r="H38" s="1229" t="s">
        <v>1237</v>
      </c>
      <c r="I38" s="1231" t="s">
        <v>1237</v>
      </c>
      <c r="J38" s="1231" t="s">
        <v>1237</v>
      </c>
      <c r="K38" s="1231" t="s">
        <v>1237</v>
      </c>
      <c r="L38" s="1231" t="s">
        <v>1237</v>
      </c>
      <c r="M38" s="1231">
        <v>0.185</v>
      </c>
      <c r="N38" s="1231">
        <v>0.185</v>
      </c>
      <c r="O38" s="1231" t="s">
        <v>1237</v>
      </c>
      <c r="P38" s="1231" t="s">
        <v>1237</v>
      </c>
      <c r="Q38" s="1231" t="s">
        <v>1237</v>
      </c>
      <c r="R38" s="1231" t="s">
        <v>1237</v>
      </c>
      <c r="S38" s="1231" t="s">
        <v>1237</v>
      </c>
      <c r="T38" s="1232" t="s">
        <v>1237</v>
      </c>
      <c r="U38" s="810">
        <v>18.5</v>
      </c>
      <c r="V38" s="803" t="s">
        <v>1237</v>
      </c>
      <c r="W38" s="803">
        <v>1.23</v>
      </c>
      <c r="X38" s="803" t="s">
        <v>1237</v>
      </c>
      <c r="Y38" s="803">
        <v>0.185</v>
      </c>
      <c r="Z38" s="803">
        <v>0.185</v>
      </c>
      <c r="AA38" s="805" t="s">
        <v>1237</v>
      </c>
      <c r="AB38" s="806" t="s">
        <v>1237</v>
      </c>
      <c r="AC38" s="807" t="s">
        <v>1237</v>
      </c>
      <c r="AD38" s="807" t="s">
        <v>1237</v>
      </c>
      <c r="AE38" s="807" t="s">
        <v>1237</v>
      </c>
      <c r="AF38" s="808" t="s">
        <v>1237</v>
      </c>
    </row>
    <row r="39" spans="2:32" ht="15" customHeight="1">
      <c r="B39" s="1774" t="s">
        <v>791</v>
      </c>
      <c r="C39" s="881" t="s">
        <v>110</v>
      </c>
      <c r="D39" s="911">
        <v>2023</v>
      </c>
      <c r="E39" s="911" t="s">
        <v>1236</v>
      </c>
      <c r="F39" s="904" t="s">
        <v>1264</v>
      </c>
      <c r="G39" s="912" t="s">
        <v>1276</v>
      </c>
      <c r="H39" s="1223" t="s">
        <v>1237</v>
      </c>
      <c r="I39" s="1157" t="s">
        <v>1237</v>
      </c>
      <c r="J39" s="1157" t="s">
        <v>1237</v>
      </c>
      <c r="K39" s="1157" t="s">
        <v>1237</v>
      </c>
      <c r="L39" s="1157" t="s">
        <v>1237</v>
      </c>
      <c r="M39" s="1237">
        <v>8.0000000000000004E-4</v>
      </c>
      <c r="N39" s="1157" t="s">
        <v>1237</v>
      </c>
      <c r="O39" s="1157" t="s">
        <v>1237</v>
      </c>
      <c r="P39" s="1157" t="s">
        <v>1237</v>
      </c>
      <c r="Q39" s="1157" t="s">
        <v>1237</v>
      </c>
      <c r="R39" s="1157" t="s">
        <v>1237</v>
      </c>
      <c r="S39" s="1157" t="s">
        <v>1237</v>
      </c>
      <c r="T39" s="1224" t="s">
        <v>1237</v>
      </c>
      <c r="U39" s="857" t="s">
        <v>1237</v>
      </c>
      <c r="V39" s="859" t="s">
        <v>1237</v>
      </c>
      <c r="W39" s="859" t="s">
        <v>1237</v>
      </c>
      <c r="X39" s="859" t="s">
        <v>1237</v>
      </c>
      <c r="Y39" s="872">
        <v>1E-3</v>
      </c>
      <c r="Z39" s="858" t="s">
        <v>1159</v>
      </c>
      <c r="AA39" s="861" t="s">
        <v>1237</v>
      </c>
      <c r="AB39" s="862" t="s">
        <v>1237</v>
      </c>
      <c r="AC39" s="863" t="s">
        <v>1237</v>
      </c>
      <c r="AD39" s="863" t="s">
        <v>1237</v>
      </c>
      <c r="AE39" s="863" t="s">
        <v>1237</v>
      </c>
      <c r="AF39" s="864" t="s">
        <v>1237</v>
      </c>
    </row>
    <row r="40" spans="2:32" ht="15" customHeight="1" thickBot="1">
      <c r="B40" s="1775"/>
      <c r="C40" s="878" t="s">
        <v>110</v>
      </c>
      <c r="D40" s="909">
        <v>2023</v>
      </c>
      <c r="E40" s="901" t="s">
        <v>1238</v>
      </c>
      <c r="F40" s="913" t="s">
        <v>1277</v>
      </c>
      <c r="G40" s="903" t="s">
        <v>1276</v>
      </c>
      <c r="H40" s="1225" t="s">
        <v>1237</v>
      </c>
      <c r="I40" s="1227" t="s">
        <v>1237</v>
      </c>
      <c r="J40" s="1227" t="s">
        <v>1237</v>
      </c>
      <c r="K40" s="1227" t="s">
        <v>1237</v>
      </c>
      <c r="L40" s="1227" t="s">
        <v>1237</v>
      </c>
      <c r="M40" s="1227">
        <v>6.6E-4</v>
      </c>
      <c r="N40" s="1227" t="s">
        <v>1237</v>
      </c>
      <c r="O40" s="1227" t="s">
        <v>1237</v>
      </c>
      <c r="P40" s="1227" t="s">
        <v>1237</v>
      </c>
      <c r="Q40" s="1227" t="s">
        <v>1237</v>
      </c>
      <c r="R40" s="1227" t="s">
        <v>1237</v>
      </c>
      <c r="S40" s="1227" t="s">
        <v>1237</v>
      </c>
      <c r="T40" s="1228" t="s">
        <v>1237</v>
      </c>
      <c r="U40" s="848" t="s">
        <v>1237</v>
      </c>
      <c r="V40" s="838" t="s">
        <v>1237</v>
      </c>
      <c r="W40" s="838" t="s">
        <v>1237</v>
      </c>
      <c r="X40" s="838" t="s">
        <v>1237</v>
      </c>
      <c r="Y40" s="838">
        <v>8.8000000000000003E-4</v>
      </c>
      <c r="Z40" s="839" t="s">
        <v>1159</v>
      </c>
      <c r="AA40" s="840" t="s">
        <v>1237</v>
      </c>
      <c r="AB40" s="841" t="s">
        <v>1237</v>
      </c>
      <c r="AC40" s="842" t="s">
        <v>1237</v>
      </c>
      <c r="AD40" s="842" t="s">
        <v>1237</v>
      </c>
      <c r="AE40" s="842" t="s">
        <v>1237</v>
      </c>
      <c r="AF40" s="843" t="s">
        <v>1237</v>
      </c>
    </row>
    <row r="41" spans="2:32" ht="15" customHeight="1">
      <c r="B41" s="1764" t="s">
        <v>769</v>
      </c>
      <c r="C41" s="877" t="s">
        <v>202</v>
      </c>
      <c r="D41" s="898">
        <v>2018</v>
      </c>
      <c r="E41" s="898" t="s">
        <v>1236</v>
      </c>
      <c r="F41" s="899"/>
      <c r="G41" s="900" t="s">
        <v>1278</v>
      </c>
      <c r="H41" s="1223" t="s">
        <v>1159</v>
      </c>
      <c r="I41" s="1157" t="s">
        <v>1159</v>
      </c>
      <c r="J41" s="1157" t="s">
        <v>1159</v>
      </c>
      <c r="K41" s="1157" t="s">
        <v>1159</v>
      </c>
      <c r="L41" s="1157" t="s">
        <v>1159</v>
      </c>
      <c r="M41" s="1244">
        <v>1.7000000000000001E-2</v>
      </c>
      <c r="N41" s="1157" t="s">
        <v>1159</v>
      </c>
      <c r="O41" s="1157" t="s">
        <v>1159</v>
      </c>
      <c r="P41" s="1157" t="s">
        <v>1159</v>
      </c>
      <c r="Q41" s="1157" t="s">
        <v>1159</v>
      </c>
      <c r="R41" s="1157" t="s">
        <v>1159</v>
      </c>
      <c r="S41" s="1157" t="s">
        <v>1159</v>
      </c>
      <c r="T41" s="1224" t="s">
        <v>1159</v>
      </c>
      <c r="U41" s="857">
        <v>0.91</v>
      </c>
      <c r="V41" s="859" t="s">
        <v>1237</v>
      </c>
      <c r="W41" s="859" t="s">
        <v>1159</v>
      </c>
      <c r="X41" s="859" t="s">
        <v>1237</v>
      </c>
      <c r="Y41" s="859" t="s">
        <v>1159</v>
      </c>
      <c r="Z41" s="858" t="s">
        <v>1159</v>
      </c>
      <c r="AA41" s="861" t="s">
        <v>1159</v>
      </c>
      <c r="AB41" s="862" t="s">
        <v>1159</v>
      </c>
      <c r="AC41" s="863" t="s">
        <v>1159</v>
      </c>
      <c r="AD41" s="863" t="s">
        <v>1159</v>
      </c>
      <c r="AE41" s="863" t="s">
        <v>1237</v>
      </c>
      <c r="AF41" s="864" t="s">
        <v>1159</v>
      </c>
    </row>
    <row r="42" spans="2:32" ht="15" customHeight="1" thickBot="1">
      <c r="B42" s="1765"/>
      <c r="C42" s="878" t="s">
        <v>202</v>
      </c>
      <c r="D42" s="901">
        <v>2018</v>
      </c>
      <c r="E42" s="901" t="s">
        <v>1238</v>
      </c>
      <c r="F42" s="902"/>
      <c r="G42" s="903" t="s">
        <v>1278</v>
      </c>
      <c r="H42" s="1225" t="s">
        <v>1159</v>
      </c>
      <c r="I42" s="1227" t="s">
        <v>1159</v>
      </c>
      <c r="J42" s="1227" t="s">
        <v>1159</v>
      </c>
      <c r="K42" s="1227" t="s">
        <v>1159</v>
      </c>
      <c r="L42" s="1227" t="s">
        <v>1159</v>
      </c>
      <c r="M42" s="1227" t="s">
        <v>1159</v>
      </c>
      <c r="N42" s="1227" t="s">
        <v>1159</v>
      </c>
      <c r="O42" s="1227" t="s">
        <v>1159</v>
      </c>
      <c r="P42" s="1227" t="s">
        <v>1159</v>
      </c>
      <c r="Q42" s="1227" t="s">
        <v>1159</v>
      </c>
      <c r="R42" s="1227" t="s">
        <v>1159</v>
      </c>
      <c r="S42" s="1227" t="s">
        <v>1159</v>
      </c>
      <c r="T42" s="1228" t="s">
        <v>1159</v>
      </c>
      <c r="U42" s="848">
        <v>250</v>
      </c>
      <c r="V42" s="838" t="s">
        <v>1237</v>
      </c>
      <c r="W42" s="838" t="s">
        <v>1159</v>
      </c>
      <c r="X42" s="838" t="s">
        <v>1237</v>
      </c>
      <c r="Y42" s="838" t="s">
        <v>1159</v>
      </c>
      <c r="Z42" s="839" t="s">
        <v>1159</v>
      </c>
      <c r="AA42" s="840" t="s">
        <v>1159</v>
      </c>
      <c r="AB42" s="841" t="s">
        <v>1159</v>
      </c>
      <c r="AC42" s="842" t="s">
        <v>1159</v>
      </c>
      <c r="AD42" s="842" t="s">
        <v>1159</v>
      </c>
      <c r="AE42" s="842" t="s">
        <v>1237</v>
      </c>
      <c r="AF42" s="843" t="s">
        <v>1159</v>
      </c>
    </row>
    <row r="43" spans="2:32" ht="15" customHeight="1" thickBot="1">
      <c r="B43" s="879" t="s">
        <v>850</v>
      </c>
      <c r="C43" s="880" t="s">
        <v>166</v>
      </c>
      <c r="D43" s="906">
        <v>2021</v>
      </c>
      <c r="E43" s="906" t="s">
        <v>1236</v>
      </c>
      <c r="F43" s="915" t="s">
        <v>1279</v>
      </c>
      <c r="G43" s="908" t="s">
        <v>1280</v>
      </c>
      <c r="H43" s="1238" t="s">
        <v>1159</v>
      </c>
      <c r="I43" s="1231" t="s">
        <v>1159</v>
      </c>
      <c r="J43" s="1231" t="s">
        <v>1159</v>
      </c>
      <c r="K43" s="1231" t="s">
        <v>1159</v>
      </c>
      <c r="L43" s="1231" t="s">
        <v>1159</v>
      </c>
      <c r="M43" s="1245">
        <v>7.0000000000000001E-3</v>
      </c>
      <c r="N43" s="1231" t="s">
        <v>1159</v>
      </c>
      <c r="O43" s="1231" t="s">
        <v>1159</v>
      </c>
      <c r="P43" s="1231" t="s">
        <v>1159</v>
      </c>
      <c r="Q43" s="1231" t="s">
        <v>1159</v>
      </c>
      <c r="R43" s="1231" t="s">
        <v>1159</v>
      </c>
      <c r="S43" s="1231" t="s">
        <v>1159</v>
      </c>
      <c r="T43" s="1240" t="s">
        <v>1159</v>
      </c>
      <c r="U43" s="815">
        <v>1</v>
      </c>
      <c r="V43" s="803" t="s">
        <v>1237</v>
      </c>
      <c r="W43" s="803" t="s">
        <v>1159</v>
      </c>
      <c r="X43" s="803" t="s">
        <v>1159</v>
      </c>
      <c r="Y43" s="803">
        <v>7.0000000000000001E-3</v>
      </c>
      <c r="Z43" s="804" t="s">
        <v>1159</v>
      </c>
      <c r="AA43" s="805" t="s">
        <v>1159</v>
      </c>
      <c r="AB43" s="806" t="s">
        <v>1159</v>
      </c>
      <c r="AC43" s="807" t="s">
        <v>1159</v>
      </c>
      <c r="AD43" s="813" t="s">
        <v>1159</v>
      </c>
      <c r="AE43" s="807" t="s">
        <v>1159</v>
      </c>
      <c r="AF43" s="814" t="s">
        <v>1159</v>
      </c>
    </row>
    <row r="44" spans="2:32" s="144" customFormat="1" ht="15" customHeight="1">
      <c r="B44" s="1766" t="s">
        <v>862</v>
      </c>
      <c r="C44" s="1642" t="s">
        <v>244</v>
      </c>
      <c r="D44" s="1643">
        <v>2025</v>
      </c>
      <c r="E44" s="1643" t="s">
        <v>1668</v>
      </c>
      <c r="F44" s="1644" t="s">
        <v>1281</v>
      </c>
      <c r="G44" s="1645" t="s">
        <v>1282</v>
      </c>
      <c r="H44" s="1646" t="s">
        <v>1159</v>
      </c>
      <c r="I44" s="1647">
        <v>6.7000000000000004E-2</v>
      </c>
      <c r="J44" s="1647">
        <v>4.2000000000000003E-2</v>
      </c>
      <c r="K44" s="1647">
        <v>6.3E-2</v>
      </c>
      <c r="L44" s="1647">
        <v>4.5999999999999999E-3</v>
      </c>
      <c r="M44" s="1647">
        <v>3.0000000000000001E-3</v>
      </c>
      <c r="N44" s="1648">
        <v>3.0999999999999999E-3</v>
      </c>
      <c r="O44" s="1647">
        <v>2.1999999999999999E-2</v>
      </c>
      <c r="P44" s="1647">
        <v>1.7999999999999999E-2</v>
      </c>
      <c r="Q44" s="1647">
        <v>3.3000000000000002E-2</v>
      </c>
      <c r="R44" s="1647">
        <v>6.0999999999999999E-2</v>
      </c>
      <c r="S44" s="1647">
        <v>0.11</v>
      </c>
      <c r="T44" s="1649" t="s">
        <v>1159</v>
      </c>
      <c r="U44" s="1650">
        <v>0.11</v>
      </c>
      <c r="V44" s="1651" t="s">
        <v>1237</v>
      </c>
      <c r="W44" s="1651">
        <v>2E-3</v>
      </c>
      <c r="X44" s="1651" t="s">
        <v>1237</v>
      </c>
      <c r="Y44" s="1651">
        <v>0.05</v>
      </c>
      <c r="Z44" s="1652" t="s">
        <v>1159</v>
      </c>
      <c r="AA44" s="1653">
        <v>0.04</v>
      </c>
      <c r="AB44" s="1654">
        <v>0.92</v>
      </c>
      <c r="AC44" s="1655" t="s">
        <v>1159</v>
      </c>
      <c r="AD44" s="1655" t="s">
        <v>1159</v>
      </c>
      <c r="AE44" s="1655" t="s">
        <v>1237</v>
      </c>
      <c r="AF44" s="1656" t="s">
        <v>1159</v>
      </c>
    </row>
    <row r="45" spans="2:32" s="144" customFormat="1" ht="15" customHeight="1">
      <c r="B45" s="1767"/>
      <c r="C45" s="1642" t="s">
        <v>244</v>
      </c>
      <c r="D45" s="1643">
        <v>2025</v>
      </c>
      <c r="E45" s="1643" t="s">
        <v>1668</v>
      </c>
      <c r="F45" s="1644" t="s">
        <v>1283</v>
      </c>
      <c r="G45" s="1645" t="s">
        <v>1282</v>
      </c>
      <c r="H45" s="1646" t="s">
        <v>1159</v>
      </c>
      <c r="I45" s="1647">
        <v>3.4000000000000002E-2</v>
      </c>
      <c r="J45" s="1647">
        <v>2.1000000000000001E-2</v>
      </c>
      <c r="K45" s="1647">
        <v>3.2000000000000001E-2</v>
      </c>
      <c r="L45" s="1647">
        <v>2.3E-3</v>
      </c>
      <c r="M45" s="1647">
        <v>1.5E-3</v>
      </c>
      <c r="N45" s="1647">
        <v>1.5E-3</v>
      </c>
      <c r="O45" s="1647">
        <v>1.0999999999999999E-2</v>
      </c>
      <c r="P45" s="1647">
        <v>9.1999999999999998E-3</v>
      </c>
      <c r="Q45" s="1647">
        <v>1.7000000000000001E-2</v>
      </c>
      <c r="R45" s="1647">
        <v>3.1E-2</v>
      </c>
      <c r="S45" s="1647">
        <v>5.6000000000000001E-2</v>
      </c>
      <c r="T45" s="1649" t="s">
        <v>1159</v>
      </c>
      <c r="U45" s="1650">
        <v>5.2999999999999999E-2</v>
      </c>
      <c r="V45" s="1651" t="s">
        <v>1237</v>
      </c>
      <c r="W45" s="1651">
        <v>1E-3</v>
      </c>
      <c r="X45" s="1651" t="s">
        <v>1237</v>
      </c>
      <c r="Y45" s="1651">
        <v>2.5000000000000001E-2</v>
      </c>
      <c r="Z45" s="1651" t="s">
        <v>1237</v>
      </c>
      <c r="AA45" s="1653">
        <v>0.02</v>
      </c>
      <c r="AB45" s="1654">
        <v>0.46</v>
      </c>
      <c r="AC45" s="1655" t="s">
        <v>1159</v>
      </c>
      <c r="AD45" s="1655" t="s">
        <v>1159</v>
      </c>
      <c r="AE45" s="1655" t="s">
        <v>1237</v>
      </c>
      <c r="AF45" s="1656" t="s">
        <v>1159</v>
      </c>
    </row>
    <row r="46" spans="2:32" s="144" customFormat="1" ht="15" customHeight="1">
      <c r="B46" s="1767"/>
      <c r="C46" s="1642" t="s">
        <v>244</v>
      </c>
      <c r="D46" s="1643">
        <v>2025</v>
      </c>
      <c r="E46" s="1643" t="s">
        <v>1238</v>
      </c>
      <c r="F46" s="1657" t="s">
        <v>1281</v>
      </c>
      <c r="G46" s="1645" t="s">
        <v>1282</v>
      </c>
      <c r="H46" s="1658" t="s">
        <v>1159</v>
      </c>
      <c r="I46" s="1647">
        <v>61</v>
      </c>
      <c r="J46" s="1659">
        <v>33</v>
      </c>
      <c r="K46" s="1659">
        <v>33</v>
      </c>
      <c r="L46" s="1647">
        <v>1.5</v>
      </c>
      <c r="M46" s="1647">
        <v>0.6</v>
      </c>
      <c r="N46" s="1659">
        <v>0.76</v>
      </c>
      <c r="O46" s="1647">
        <v>0.99</v>
      </c>
      <c r="P46" s="1647">
        <v>0.8</v>
      </c>
      <c r="Q46" s="1659">
        <v>0.79</v>
      </c>
      <c r="R46" s="1659">
        <v>0.61</v>
      </c>
      <c r="S46" s="1659">
        <v>0.51</v>
      </c>
      <c r="T46" s="1649" t="s">
        <v>1159</v>
      </c>
      <c r="U46" s="1650">
        <v>86</v>
      </c>
      <c r="V46" s="1651" t="s">
        <v>1237</v>
      </c>
      <c r="W46" s="1660">
        <v>0.25</v>
      </c>
      <c r="X46" s="1651" t="s">
        <v>1237</v>
      </c>
      <c r="Y46" s="1651">
        <v>1.5</v>
      </c>
      <c r="Z46" s="1652" t="s">
        <v>1159</v>
      </c>
      <c r="AA46" s="1653">
        <v>0.8</v>
      </c>
      <c r="AB46" s="1654">
        <v>5.8000000000000003E-2</v>
      </c>
      <c r="AC46" s="1655" t="s">
        <v>1159</v>
      </c>
      <c r="AD46" s="1655" t="s">
        <v>1159</v>
      </c>
      <c r="AE46" s="1661" t="s">
        <v>1237</v>
      </c>
      <c r="AF46" s="1656" t="s">
        <v>1159</v>
      </c>
    </row>
    <row r="47" spans="2:32" s="144" customFormat="1" ht="15" customHeight="1" thickBot="1">
      <c r="B47" s="1768"/>
      <c r="C47" s="1662" t="s">
        <v>244</v>
      </c>
      <c r="D47" s="1643">
        <v>2025</v>
      </c>
      <c r="E47" s="1663" t="s">
        <v>1238</v>
      </c>
      <c r="F47" s="1664" t="s">
        <v>1283</v>
      </c>
      <c r="G47" s="1665" t="s">
        <v>1282</v>
      </c>
      <c r="H47" s="1666" t="s">
        <v>1159</v>
      </c>
      <c r="I47" s="1667">
        <v>56</v>
      </c>
      <c r="J47" s="1668">
        <v>33</v>
      </c>
      <c r="K47" s="1668">
        <v>33</v>
      </c>
      <c r="L47" s="1667">
        <v>1.5</v>
      </c>
      <c r="M47" s="1668">
        <v>0.49</v>
      </c>
      <c r="N47" s="1668">
        <v>0.73</v>
      </c>
      <c r="O47" s="1669">
        <v>0.98</v>
      </c>
      <c r="P47" s="1667">
        <v>0.8</v>
      </c>
      <c r="Q47" s="1668">
        <v>0.78</v>
      </c>
      <c r="R47" s="1668">
        <v>0.61</v>
      </c>
      <c r="S47" s="1668">
        <v>0.51</v>
      </c>
      <c r="T47" s="1670" t="s">
        <v>1159</v>
      </c>
      <c r="U47" s="1671">
        <v>80</v>
      </c>
      <c r="V47" s="1672" t="s">
        <v>1237</v>
      </c>
      <c r="W47" s="1673">
        <v>0.24</v>
      </c>
      <c r="X47" s="1672" t="s">
        <v>1237</v>
      </c>
      <c r="Y47" s="1672">
        <v>1.5</v>
      </c>
      <c r="Z47" s="1674" t="s">
        <v>1159</v>
      </c>
      <c r="AA47" s="1675">
        <v>0.8</v>
      </c>
      <c r="AB47" s="1676">
        <v>3.1E-2</v>
      </c>
      <c r="AC47" s="1677" t="s">
        <v>1159</v>
      </c>
      <c r="AD47" s="1677" t="s">
        <v>1159</v>
      </c>
      <c r="AE47" s="1678" t="s">
        <v>1237</v>
      </c>
      <c r="AF47" s="1679" t="s">
        <v>1159</v>
      </c>
    </row>
    <row r="48" spans="2:32" ht="15" customHeight="1" thickBot="1">
      <c r="B48" s="882" t="s">
        <v>1085</v>
      </c>
      <c r="C48" s="880" t="s">
        <v>110</v>
      </c>
      <c r="D48" s="906">
        <v>2024</v>
      </c>
      <c r="E48" s="906" t="s">
        <v>1238</v>
      </c>
      <c r="F48" s="914"/>
      <c r="G48" s="908" t="s">
        <v>1284</v>
      </c>
      <c r="H48" s="1247" t="s">
        <v>1159</v>
      </c>
      <c r="I48" s="1248" t="s">
        <v>1159</v>
      </c>
      <c r="J48" s="1248" t="s">
        <v>1159</v>
      </c>
      <c r="K48" s="1248" t="s">
        <v>1159</v>
      </c>
      <c r="L48" s="1249">
        <v>1.22</v>
      </c>
      <c r="M48" s="1249">
        <v>0.18</v>
      </c>
      <c r="N48" s="1249">
        <v>0.18</v>
      </c>
      <c r="O48" s="1248" t="s">
        <v>1159</v>
      </c>
      <c r="P48" s="1248" t="s">
        <v>1159</v>
      </c>
      <c r="Q48" s="1248" t="s">
        <v>1159</v>
      </c>
      <c r="R48" s="1248" t="s">
        <v>1159</v>
      </c>
      <c r="S48" s="1248" t="s">
        <v>1159</v>
      </c>
      <c r="T48" s="1250" t="s">
        <v>1159</v>
      </c>
      <c r="U48" s="816">
        <v>18</v>
      </c>
      <c r="V48" s="803" t="s">
        <v>1237</v>
      </c>
      <c r="W48" s="1379">
        <v>1.2</v>
      </c>
      <c r="X48" s="817" t="s">
        <v>1237</v>
      </c>
      <c r="Y48" s="817">
        <v>0.12</v>
      </c>
      <c r="Z48" s="804" t="s">
        <v>1159</v>
      </c>
      <c r="AA48" s="818" t="s">
        <v>1159</v>
      </c>
      <c r="AB48" s="819" t="s">
        <v>1159</v>
      </c>
      <c r="AC48" s="820" t="s">
        <v>1159</v>
      </c>
      <c r="AD48" s="820" t="s">
        <v>1159</v>
      </c>
      <c r="AE48" s="820">
        <v>0.23</v>
      </c>
      <c r="AF48" s="821" t="s">
        <v>1159</v>
      </c>
    </row>
    <row r="49" spans="2:32" ht="15" customHeight="1">
      <c r="B49" s="1764" t="s">
        <v>822</v>
      </c>
      <c r="C49" s="877" t="s">
        <v>251</v>
      </c>
      <c r="D49" s="898">
        <v>2024</v>
      </c>
      <c r="E49" s="898" t="s">
        <v>1236</v>
      </c>
      <c r="F49" s="904" t="s">
        <v>1285</v>
      </c>
      <c r="G49" s="900" t="s">
        <v>1286</v>
      </c>
      <c r="H49" s="1234" t="s">
        <v>1159</v>
      </c>
      <c r="I49" s="1385">
        <v>4.3999999999999997E-2</v>
      </c>
      <c r="J49" s="1251" t="s">
        <v>1159</v>
      </c>
      <c r="K49" s="1235">
        <v>3.5000000000000003E-2</v>
      </c>
      <c r="L49" s="1235" t="s">
        <v>1159</v>
      </c>
      <c r="M49" s="1386">
        <v>2.5000000000000001E-5</v>
      </c>
      <c r="N49" s="1386">
        <v>8.8999999999999995E-5</v>
      </c>
      <c r="O49" s="1235" t="s">
        <v>1159</v>
      </c>
      <c r="P49" s="1235" t="s">
        <v>1159</v>
      </c>
      <c r="Q49" s="1235" t="s">
        <v>1159</v>
      </c>
      <c r="R49" s="1235" t="s">
        <v>1159</v>
      </c>
      <c r="S49" s="1235" t="s">
        <v>1159</v>
      </c>
      <c r="T49" s="1236" t="s">
        <v>1159</v>
      </c>
      <c r="U49" s="1387">
        <v>2.5000000000000001E-2</v>
      </c>
      <c r="V49" s="859" t="s">
        <v>1237</v>
      </c>
      <c r="W49" s="860">
        <v>6.2000000000000003E-5</v>
      </c>
      <c r="X49" s="858" t="s">
        <v>1159</v>
      </c>
      <c r="Y49" s="1388">
        <v>4.6E-5</v>
      </c>
      <c r="Z49" s="860" t="s">
        <v>1159</v>
      </c>
      <c r="AA49" s="868" t="s">
        <v>1159</v>
      </c>
      <c r="AB49" s="869" t="s">
        <v>1159</v>
      </c>
      <c r="AC49" s="870" t="s">
        <v>1159</v>
      </c>
      <c r="AD49" s="870" t="s">
        <v>1159</v>
      </c>
      <c r="AE49" s="1389">
        <v>1.2E-4</v>
      </c>
      <c r="AF49" s="871" t="s">
        <v>1159</v>
      </c>
    </row>
    <row r="50" spans="2:32" ht="15" customHeight="1">
      <c r="B50" s="1769"/>
      <c r="C50" s="877" t="s">
        <v>251</v>
      </c>
      <c r="D50" s="898">
        <v>2024</v>
      </c>
      <c r="E50" s="898" t="s">
        <v>1236</v>
      </c>
      <c r="F50" s="904" t="s">
        <v>1287</v>
      </c>
      <c r="G50" s="900" t="s">
        <v>1286</v>
      </c>
      <c r="H50" s="1234" t="s">
        <v>1159</v>
      </c>
      <c r="I50" s="1390">
        <v>2.8999999999999998E-3</v>
      </c>
      <c r="J50" s="1251" t="s">
        <v>1159</v>
      </c>
      <c r="K50" s="1235">
        <v>2.5000000000000001E-3</v>
      </c>
      <c r="L50" s="1235" t="s">
        <v>1159</v>
      </c>
      <c r="M50" s="1386">
        <v>1.5999999999999999E-6</v>
      </c>
      <c r="N50" s="1386">
        <v>5.3000000000000001E-6</v>
      </c>
      <c r="O50" s="1235" t="s">
        <v>1159</v>
      </c>
      <c r="P50" s="1235" t="s">
        <v>1159</v>
      </c>
      <c r="Q50" s="1235" t="s">
        <v>1159</v>
      </c>
      <c r="R50" s="1235" t="s">
        <v>1159</v>
      </c>
      <c r="S50" s="1235" t="s">
        <v>1159</v>
      </c>
      <c r="T50" s="1236" t="s">
        <v>1159</v>
      </c>
      <c r="U50" s="1391">
        <v>1.6999999999999999E-3</v>
      </c>
      <c r="V50" s="860" t="s">
        <v>1159</v>
      </c>
      <c r="W50" s="860">
        <v>3.9999999999999998E-6</v>
      </c>
      <c r="X50" s="858" t="s">
        <v>1159</v>
      </c>
      <c r="Y50" s="1388">
        <v>2.6000000000000001E-6</v>
      </c>
      <c r="Z50" s="860" t="s">
        <v>1159</v>
      </c>
      <c r="AA50" s="868" t="s">
        <v>1159</v>
      </c>
      <c r="AB50" s="869" t="s">
        <v>1159</v>
      </c>
      <c r="AC50" s="870" t="s">
        <v>1159</v>
      </c>
      <c r="AD50" s="870" t="s">
        <v>1159</v>
      </c>
      <c r="AE50" s="1392">
        <v>6.9E-6</v>
      </c>
      <c r="AF50" s="871" t="s">
        <v>1159</v>
      </c>
    </row>
    <row r="51" spans="2:32" ht="15" customHeight="1" thickBot="1">
      <c r="B51" s="1765"/>
      <c r="C51" s="878" t="s">
        <v>251</v>
      </c>
      <c r="D51" s="898">
        <v>2024</v>
      </c>
      <c r="E51" s="901" t="s">
        <v>1238</v>
      </c>
      <c r="F51" s="913" t="s">
        <v>1288</v>
      </c>
      <c r="G51" s="903" t="s">
        <v>1286</v>
      </c>
      <c r="H51" s="1252" t="s">
        <v>1237</v>
      </c>
      <c r="I51" s="1242">
        <v>80</v>
      </c>
      <c r="J51" s="1242" t="s">
        <v>1159</v>
      </c>
      <c r="K51" s="1242">
        <v>40</v>
      </c>
      <c r="L51" s="1242" t="s">
        <v>1159</v>
      </c>
      <c r="M51" s="1393">
        <v>3.4E-5</v>
      </c>
      <c r="N51" s="1246">
        <v>0.2</v>
      </c>
      <c r="O51" s="1242" t="s">
        <v>1159</v>
      </c>
      <c r="P51" s="1242" t="s">
        <v>1159</v>
      </c>
      <c r="Q51" s="1242" t="s">
        <v>1159</v>
      </c>
      <c r="R51" s="1242" t="s">
        <v>1159</v>
      </c>
      <c r="S51" s="1242" t="s">
        <v>1159</v>
      </c>
      <c r="T51" s="1253" t="s">
        <v>1237</v>
      </c>
      <c r="U51" s="1378">
        <v>24</v>
      </c>
      <c r="V51" s="838" t="s">
        <v>1237</v>
      </c>
      <c r="W51" s="854">
        <v>0.78</v>
      </c>
      <c r="X51" s="839" t="s">
        <v>1159</v>
      </c>
      <c r="Y51" s="1394">
        <v>2.5000000000000001E-2</v>
      </c>
      <c r="Z51" s="839" t="s">
        <v>1159</v>
      </c>
      <c r="AA51" s="850" t="s">
        <v>1159</v>
      </c>
      <c r="AB51" s="851" t="s">
        <v>1159</v>
      </c>
      <c r="AC51" s="852" t="s">
        <v>1159</v>
      </c>
      <c r="AD51" s="855" t="s">
        <v>1237</v>
      </c>
      <c r="AE51" s="855">
        <v>0.24</v>
      </c>
      <c r="AF51" s="856" t="s">
        <v>1237</v>
      </c>
    </row>
    <row r="52" spans="2:32" ht="15" customHeight="1" thickBot="1">
      <c r="B52" s="883" t="s">
        <v>767</v>
      </c>
      <c r="C52" s="884" t="s">
        <v>162</v>
      </c>
      <c r="D52" s="917">
        <v>2024</v>
      </c>
      <c r="E52" s="917" t="s">
        <v>1238</v>
      </c>
      <c r="F52" s="918" t="s">
        <v>1289</v>
      </c>
      <c r="G52" s="919" t="s">
        <v>1290</v>
      </c>
      <c r="H52" s="1330">
        <v>39.1</v>
      </c>
      <c r="I52" s="1254">
        <v>78.2</v>
      </c>
      <c r="J52" s="1254" t="s">
        <v>1159</v>
      </c>
      <c r="K52" s="1254">
        <v>31.6</v>
      </c>
      <c r="L52" s="1254" t="s">
        <v>1159</v>
      </c>
      <c r="M52" s="1329">
        <v>1.8499999999999999E-5</v>
      </c>
      <c r="N52" s="1254">
        <v>0.19</v>
      </c>
      <c r="O52" s="1254" t="s">
        <v>1159</v>
      </c>
      <c r="P52" s="1254">
        <v>19</v>
      </c>
      <c r="Q52" s="1254">
        <v>3.16</v>
      </c>
      <c r="R52" s="1254" t="s">
        <v>1159</v>
      </c>
      <c r="S52" s="1254">
        <v>63.2</v>
      </c>
      <c r="T52" s="1331">
        <v>2530</v>
      </c>
      <c r="U52" s="822">
        <v>19</v>
      </c>
      <c r="V52" s="823" t="s">
        <v>1237</v>
      </c>
      <c r="W52" s="823">
        <v>1.26</v>
      </c>
      <c r="X52" s="823" t="s">
        <v>1237</v>
      </c>
      <c r="Y52" s="823">
        <v>6.0000000000000001E-3</v>
      </c>
      <c r="Z52" s="824"/>
      <c r="AA52" s="825" t="s">
        <v>1159</v>
      </c>
      <c r="AB52" s="826" t="s">
        <v>1159</v>
      </c>
      <c r="AC52" s="827" t="s">
        <v>1159</v>
      </c>
      <c r="AD52" s="827" t="s">
        <v>1159</v>
      </c>
      <c r="AE52" s="827">
        <v>0.23499999999999999</v>
      </c>
      <c r="AF52" s="828" t="s">
        <v>1159</v>
      </c>
    </row>
    <row r="53" spans="2:32" ht="15" customHeight="1" thickTop="1">
      <c r="B53" s="1769" t="s">
        <v>258</v>
      </c>
      <c r="C53" s="877" t="s">
        <v>1291</v>
      </c>
      <c r="D53" s="898">
        <v>2020</v>
      </c>
      <c r="E53" s="927"/>
      <c r="F53" s="916" t="s">
        <v>1292</v>
      </c>
      <c r="G53" s="900" t="s">
        <v>1293</v>
      </c>
      <c r="H53" s="1223" t="s">
        <v>1159</v>
      </c>
      <c r="I53" s="1157" t="s">
        <v>1159</v>
      </c>
      <c r="J53" s="1157" t="s">
        <v>1159</v>
      </c>
      <c r="K53" s="1157" t="s">
        <v>1159</v>
      </c>
      <c r="L53" s="1157" t="s">
        <v>1159</v>
      </c>
      <c r="M53" s="1157">
        <v>0.1</v>
      </c>
      <c r="N53" s="1157" t="s">
        <v>1159</v>
      </c>
      <c r="O53" s="1157" t="s">
        <v>1159</v>
      </c>
      <c r="P53" s="1157" t="s">
        <v>1159</v>
      </c>
      <c r="Q53" s="1157" t="s">
        <v>1159</v>
      </c>
      <c r="R53" s="1157" t="s">
        <v>1159</v>
      </c>
      <c r="S53" s="1157" t="s">
        <v>1159</v>
      </c>
      <c r="T53" s="1224" t="s">
        <v>1159</v>
      </c>
      <c r="U53" s="857" t="s">
        <v>1159</v>
      </c>
      <c r="V53" s="859" t="s">
        <v>1159</v>
      </c>
      <c r="W53" s="859">
        <v>8.9999999999999993E-3</v>
      </c>
      <c r="X53" s="859" t="s">
        <v>1237</v>
      </c>
      <c r="Y53" s="859">
        <v>8.9999999999999993E-3</v>
      </c>
      <c r="Z53" s="858" t="s">
        <v>1159</v>
      </c>
      <c r="AA53" s="861" t="s">
        <v>1159</v>
      </c>
      <c r="AB53" s="862" t="s">
        <v>1159</v>
      </c>
      <c r="AC53" s="863" t="s">
        <v>1159</v>
      </c>
      <c r="AD53" s="863" t="s">
        <v>1159</v>
      </c>
      <c r="AE53" s="863" t="s">
        <v>1237</v>
      </c>
      <c r="AF53" s="864" t="s">
        <v>1159</v>
      </c>
    </row>
    <row r="54" spans="2:32" ht="15" customHeight="1">
      <c r="B54" s="1769"/>
      <c r="C54" s="877" t="s">
        <v>1291</v>
      </c>
      <c r="D54" s="898">
        <v>2020</v>
      </c>
      <c r="E54" s="898"/>
      <c r="F54" s="916" t="s">
        <v>1294</v>
      </c>
      <c r="G54" s="900" t="s">
        <v>1293</v>
      </c>
      <c r="H54" s="1223" t="s">
        <v>1159</v>
      </c>
      <c r="I54" s="1157" t="s">
        <v>1159</v>
      </c>
      <c r="J54" s="1157" t="s">
        <v>1159</v>
      </c>
      <c r="K54" s="1157" t="s">
        <v>1159</v>
      </c>
      <c r="L54" s="1157" t="s">
        <v>1159</v>
      </c>
      <c r="M54" s="1157">
        <v>20</v>
      </c>
      <c r="N54" s="1157" t="s">
        <v>1159</v>
      </c>
      <c r="O54" s="1157" t="s">
        <v>1159</v>
      </c>
      <c r="P54" s="1157" t="s">
        <v>1159</v>
      </c>
      <c r="Q54" s="1157" t="s">
        <v>1159</v>
      </c>
      <c r="R54" s="1157" t="s">
        <v>1159</v>
      </c>
      <c r="S54" s="1157" t="s">
        <v>1159</v>
      </c>
      <c r="T54" s="1224" t="s">
        <v>1159</v>
      </c>
      <c r="U54" s="857" t="s">
        <v>1159</v>
      </c>
      <c r="V54" s="859" t="s">
        <v>1159</v>
      </c>
      <c r="W54" s="859">
        <v>2</v>
      </c>
      <c r="X54" s="859" t="s">
        <v>1237</v>
      </c>
      <c r="Y54" s="859">
        <v>2</v>
      </c>
      <c r="Z54" s="858" t="s">
        <v>1159</v>
      </c>
      <c r="AA54" s="861" t="s">
        <v>1159</v>
      </c>
      <c r="AB54" s="862" t="s">
        <v>1159</v>
      </c>
      <c r="AC54" s="863" t="s">
        <v>1159</v>
      </c>
      <c r="AD54" s="863" t="s">
        <v>1159</v>
      </c>
      <c r="AE54" s="863" t="s">
        <v>1237</v>
      </c>
      <c r="AF54" s="864" t="s">
        <v>1159</v>
      </c>
    </row>
    <row r="55" spans="2:32" ht="15" customHeight="1" thickBot="1">
      <c r="B55" s="1765"/>
      <c r="C55" s="878" t="s">
        <v>1291</v>
      </c>
      <c r="D55" s="901">
        <v>2020</v>
      </c>
      <c r="E55" s="901"/>
      <c r="F55" s="913" t="s">
        <v>1295</v>
      </c>
      <c r="G55" s="903" t="s">
        <v>1293</v>
      </c>
      <c r="H55" s="1225" t="s">
        <v>1159</v>
      </c>
      <c r="I55" s="1227" t="s">
        <v>1159</v>
      </c>
      <c r="J55" s="1227" t="s">
        <v>1159</v>
      </c>
      <c r="K55" s="1227" t="s">
        <v>1159</v>
      </c>
      <c r="L55" s="1227" t="s">
        <v>1159</v>
      </c>
      <c r="M55" s="1227">
        <v>10</v>
      </c>
      <c r="N55" s="1227" t="s">
        <v>1159</v>
      </c>
      <c r="O55" s="1227" t="s">
        <v>1159</v>
      </c>
      <c r="P55" s="1227" t="s">
        <v>1159</v>
      </c>
      <c r="Q55" s="1227" t="s">
        <v>1159</v>
      </c>
      <c r="R55" s="1227" t="s">
        <v>1159</v>
      </c>
      <c r="S55" s="1227" t="s">
        <v>1159</v>
      </c>
      <c r="T55" s="1228" t="s">
        <v>1159</v>
      </c>
      <c r="U55" s="848" t="s">
        <v>1159</v>
      </c>
      <c r="V55" s="838" t="s">
        <v>1159</v>
      </c>
      <c r="W55" s="838">
        <v>1</v>
      </c>
      <c r="X55" s="838" t="s">
        <v>1237</v>
      </c>
      <c r="Y55" s="838">
        <v>1</v>
      </c>
      <c r="Z55" s="839" t="s">
        <v>1159</v>
      </c>
      <c r="AA55" s="840" t="s">
        <v>1159</v>
      </c>
      <c r="AB55" s="841" t="s">
        <v>1159</v>
      </c>
      <c r="AC55" s="842" t="s">
        <v>1159</v>
      </c>
      <c r="AD55" s="842" t="s">
        <v>1159</v>
      </c>
      <c r="AE55" s="842" t="s">
        <v>1237</v>
      </c>
      <c r="AF55" s="843" t="s">
        <v>1159</v>
      </c>
    </row>
    <row r="56" spans="2:32" ht="15" customHeight="1" thickBot="1">
      <c r="B56" s="879" t="s">
        <v>1296</v>
      </c>
      <c r="C56" s="880" t="s">
        <v>1297</v>
      </c>
      <c r="D56" s="906">
        <v>2017</v>
      </c>
      <c r="E56" s="906"/>
      <c r="F56" s="910"/>
      <c r="G56" s="908" t="s">
        <v>1298</v>
      </c>
      <c r="H56" s="1229" t="s">
        <v>1159</v>
      </c>
      <c r="I56" s="1231" t="s">
        <v>1159</v>
      </c>
      <c r="J56" s="1231" t="s">
        <v>1159</v>
      </c>
      <c r="K56" s="1231" t="s">
        <v>1159</v>
      </c>
      <c r="L56" s="1231" t="s">
        <v>1159</v>
      </c>
      <c r="M56" s="1231">
        <v>40</v>
      </c>
      <c r="N56" s="1231" t="s">
        <v>1159</v>
      </c>
      <c r="O56" s="1231" t="s">
        <v>1159</v>
      </c>
      <c r="P56" s="1231" t="s">
        <v>1159</v>
      </c>
      <c r="Q56" s="1231" t="s">
        <v>1159</v>
      </c>
      <c r="R56" s="1231" t="s">
        <v>1159</v>
      </c>
      <c r="S56" s="1231" t="s">
        <v>1159</v>
      </c>
      <c r="T56" s="1232" t="s">
        <v>1159</v>
      </c>
      <c r="U56" s="810" t="s">
        <v>1159</v>
      </c>
      <c r="V56" s="803" t="s">
        <v>1159</v>
      </c>
      <c r="W56" s="803">
        <v>4</v>
      </c>
      <c r="X56" s="803" t="s">
        <v>1237</v>
      </c>
      <c r="Y56" s="803">
        <v>4</v>
      </c>
      <c r="Z56" s="804" t="s">
        <v>1159</v>
      </c>
      <c r="AA56" s="805" t="s">
        <v>1159</v>
      </c>
      <c r="AB56" s="806" t="s">
        <v>1159</v>
      </c>
      <c r="AC56" s="807" t="s">
        <v>1159</v>
      </c>
      <c r="AD56" s="807" t="s">
        <v>1159</v>
      </c>
      <c r="AE56" s="807" t="s">
        <v>1237</v>
      </c>
      <c r="AF56" s="808" t="s">
        <v>1159</v>
      </c>
    </row>
    <row r="57" spans="2:32" ht="15" customHeight="1">
      <c r="B57" s="934" t="s">
        <v>262</v>
      </c>
      <c r="C57" s="935" t="s">
        <v>1299</v>
      </c>
      <c r="D57" s="936">
        <v>2021</v>
      </c>
      <c r="E57" s="936"/>
      <c r="F57" s="937" t="s">
        <v>1300</v>
      </c>
      <c r="G57" s="938" t="s">
        <v>1301</v>
      </c>
      <c r="H57" s="1255" t="s">
        <v>1159</v>
      </c>
      <c r="I57" s="1256" t="s">
        <v>1159</v>
      </c>
      <c r="J57" s="1256" t="s">
        <v>1159</v>
      </c>
      <c r="K57" s="1256" t="s">
        <v>1159</v>
      </c>
      <c r="L57" s="1256" t="s">
        <v>1159</v>
      </c>
      <c r="M57" s="1257"/>
      <c r="N57" s="1256" t="s">
        <v>1159</v>
      </c>
      <c r="O57" s="1256" t="s">
        <v>1159</v>
      </c>
      <c r="P57" s="1256" t="s">
        <v>1159</v>
      </c>
      <c r="Q57" s="1256" t="s">
        <v>1159</v>
      </c>
      <c r="R57" s="1256" t="s">
        <v>1159</v>
      </c>
      <c r="S57" s="1256" t="s">
        <v>1159</v>
      </c>
      <c r="T57" s="1258" t="s">
        <v>1159</v>
      </c>
      <c r="U57" s="939" t="s">
        <v>1159</v>
      </c>
      <c r="V57" s="940" t="s">
        <v>1159</v>
      </c>
      <c r="W57" s="940" t="s">
        <v>1159</v>
      </c>
      <c r="X57" s="940" t="s">
        <v>1159</v>
      </c>
      <c r="Y57" s="941">
        <v>0.01</v>
      </c>
      <c r="Z57" s="940" t="s">
        <v>1159</v>
      </c>
      <c r="AA57" s="942" t="s">
        <v>1159</v>
      </c>
      <c r="AB57" s="943" t="s">
        <v>1159</v>
      </c>
      <c r="AC57" s="944" t="s">
        <v>1159</v>
      </c>
      <c r="AD57" s="944" t="s">
        <v>1159</v>
      </c>
      <c r="AE57" s="944" t="s">
        <v>1159</v>
      </c>
      <c r="AF57" s="945" t="s">
        <v>1159</v>
      </c>
    </row>
    <row r="58" spans="2:32" ht="15" customHeight="1">
      <c r="B58" s="933"/>
      <c r="C58" s="929" t="s">
        <v>263</v>
      </c>
      <c r="D58" s="930">
        <v>2019</v>
      </c>
      <c r="E58" s="930"/>
      <c r="F58" s="931" t="s">
        <v>1302</v>
      </c>
      <c r="G58" s="932" t="s">
        <v>1303</v>
      </c>
      <c r="H58" s="1259" t="s">
        <v>1159</v>
      </c>
      <c r="I58" s="1260">
        <v>114</v>
      </c>
      <c r="J58" s="1260">
        <v>0.8</v>
      </c>
      <c r="K58" s="1260">
        <v>0.8</v>
      </c>
      <c r="L58" s="1260">
        <v>0.8</v>
      </c>
      <c r="M58" s="1260">
        <v>0.7</v>
      </c>
      <c r="N58" s="1261" t="s">
        <v>1159</v>
      </c>
      <c r="O58" s="1260" t="s">
        <v>1159</v>
      </c>
      <c r="P58" s="1260" t="s">
        <v>1159</v>
      </c>
      <c r="Q58" s="1260" t="s">
        <v>1159</v>
      </c>
      <c r="R58" s="1260" t="s">
        <v>1159</v>
      </c>
      <c r="S58" s="1260" t="s">
        <v>1159</v>
      </c>
      <c r="T58" s="1262" t="s">
        <v>1159</v>
      </c>
      <c r="U58" s="776">
        <v>61</v>
      </c>
      <c r="V58" s="777" t="s">
        <v>1159</v>
      </c>
      <c r="W58" s="778">
        <v>2.2999999999999998</v>
      </c>
      <c r="X58" s="778" t="s">
        <v>1237</v>
      </c>
      <c r="Y58" s="778">
        <v>2</v>
      </c>
      <c r="Z58" s="777" t="s">
        <v>1159</v>
      </c>
      <c r="AA58" s="784" t="s">
        <v>1159</v>
      </c>
      <c r="AB58" s="786" t="s">
        <v>1159</v>
      </c>
      <c r="AC58" s="781">
        <v>0.8</v>
      </c>
      <c r="AD58" s="781">
        <v>0.8</v>
      </c>
      <c r="AE58" s="781" t="s">
        <v>1237</v>
      </c>
      <c r="AF58" s="782" t="s">
        <v>1159</v>
      </c>
    </row>
    <row r="59" spans="2:32" ht="15" customHeight="1">
      <c r="B59" s="928" t="s">
        <v>266</v>
      </c>
      <c r="C59" s="929" t="s">
        <v>267</v>
      </c>
      <c r="D59" s="930">
        <v>2022</v>
      </c>
      <c r="E59" s="930"/>
      <c r="F59" s="931" t="s">
        <v>1304</v>
      </c>
      <c r="G59" s="932" t="s">
        <v>1305</v>
      </c>
      <c r="H59" s="1263" t="s">
        <v>1159</v>
      </c>
      <c r="I59" s="1261" t="s">
        <v>1159</v>
      </c>
      <c r="J59" s="1261" t="s">
        <v>1159</v>
      </c>
      <c r="K59" s="1261" t="s">
        <v>1159</v>
      </c>
      <c r="L59" s="1261" t="s">
        <v>1159</v>
      </c>
      <c r="M59" s="1261" t="s">
        <v>1159</v>
      </c>
      <c r="N59" s="1261" t="s">
        <v>1159</v>
      </c>
      <c r="O59" s="1261" t="s">
        <v>1159</v>
      </c>
      <c r="P59" s="1261" t="s">
        <v>1159</v>
      </c>
      <c r="Q59" s="1261" t="s">
        <v>1159</v>
      </c>
      <c r="R59" s="1261" t="s">
        <v>1159</v>
      </c>
      <c r="S59" s="1261" t="s">
        <v>1159</v>
      </c>
      <c r="T59" s="1264" t="s">
        <v>1159</v>
      </c>
      <c r="U59" s="796" t="s">
        <v>1159</v>
      </c>
      <c r="V59" s="777" t="s">
        <v>1159</v>
      </c>
      <c r="W59" s="777" t="s">
        <v>1159</v>
      </c>
      <c r="X59" s="777" t="s">
        <v>1159</v>
      </c>
      <c r="Y59" s="778">
        <v>0.01</v>
      </c>
      <c r="Z59" s="777" t="s">
        <v>1159</v>
      </c>
      <c r="AA59" s="797" t="s">
        <v>1159</v>
      </c>
      <c r="AB59" s="798" t="s">
        <v>1159</v>
      </c>
      <c r="AC59" s="799" t="s">
        <v>1159</v>
      </c>
      <c r="AD59" s="799" t="s">
        <v>1159</v>
      </c>
      <c r="AE59" s="799" t="s">
        <v>1159</v>
      </c>
      <c r="AF59" s="800" t="s">
        <v>1159</v>
      </c>
    </row>
    <row r="60" spans="2:32" ht="15" customHeight="1">
      <c r="B60" s="1773" t="s">
        <v>271</v>
      </c>
      <c r="C60" s="877"/>
      <c r="D60" s="898">
        <v>2021</v>
      </c>
      <c r="E60" s="898"/>
      <c r="F60" s="916" t="s">
        <v>1306</v>
      </c>
      <c r="G60" s="900" t="s">
        <v>1307</v>
      </c>
      <c r="H60" s="1234" t="s">
        <v>1159</v>
      </c>
      <c r="I60" s="1235" t="s">
        <v>1159</v>
      </c>
      <c r="J60" s="1235" t="s">
        <v>1159</v>
      </c>
      <c r="K60" s="1235" t="s">
        <v>1159</v>
      </c>
      <c r="L60" s="1235" t="s">
        <v>1159</v>
      </c>
      <c r="M60" s="1235" t="s">
        <v>1159</v>
      </c>
      <c r="N60" s="1235" t="s">
        <v>1159</v>
      </c>
      <c r="O60" s="1235" t="s">
        <v>1159</v>
      </c>
      <c r="P60" s="1235" t="s">
        <v>1159</v>
      </c>
      <c r="Q60" s="1235" t="s">
        <v>1159</v>
      </c>
      <c r="R60" s="1235" t="s">
        <v>1159</v>
      </c>
      <c r="S60" s="1235" t="s">
        <v>1159</v>
      </c>
      <c r="T60" s="1236" t="s">
        <v>1159</v>
      </c>
      <c r="U60" s="867" t="s">
        <v>1159</v>
      </c>
      <c r="V60" s="858" t="s">
        <v>1159</v>
      </c>
      <c r="W60" s="858" t="s">
        <v>1159</v>
      </c>
      <c r="X60" s="858" t="s">
        <v>1159</v>
      </c>
      <c r="Y60" s="859">
        <v>0.35</v>
      </c>
      <c r="Z60" s="858" t="s">
        <v>1159</v>
      </c>
      <c r="AA60" s="868" t="s">
        <v>1159</v>
      </c>
      <c r="AB60" s="869" t="s">
        <v>1159</v>
      </c>
      <c r="AC60" s="870" t="s">
        <v>1159</v>
      </c>
      <c r="AD60" s="870" t="s">
        <v>1159</v>
      </c>
      <c r="AE60" s="870" t="s">
        <v>1159</v>
      </c>
      <c r="AF60" s="871" t="s">
        <v>1159</v>
      </c>
    </row>
    <row r="61" spans="2:32" ht="15" customHeight="1" thickBot="1">
      <c r="B61" s="1765"/>
      <c r="C61" s="877"/>
      <c r="D61" s="898">
        <v>2018</v>
      </c>
      <c r="E61" s="898"/>
      <c r="F61" s="899"/>
      <c r="G61" s="900"/>
      <c r="H61" s="1223" t="s">
        <v>1159</v>
      </c>
      <c r="I61" s="1157" t="s">
        <v>1159</v>
      </c>
      <c r="J61" s="1157" t="s">
        <v>1159</v>
      </c>
      <c r="K61" s="1157" t="s">
        <v>1159</v>
      </c>
      <c r="L61" s="1157" t="s">
        <v>1159</v>
      </c>
      <c r="M61" s="1157" t="s">
        <v>1159</v>
      </c>
      <c r="N61" s="1157" t="s">
        <v>1159</v>
      </c>
      <c r="O61" s="1157" t="s">
        <v>1159</v>
      </c>
      <c r="P61" s="1157" t="s">
        <v>1159</v>
      </c>
      <c r="Q61" s="1157" t="s">
        <v>1159</v>
      </c>
      <c r="R61" s="1157" t="s">
        <v>1159</v>
      </c>
      <c r="S61" s="1157" t="s">
        <v>1159</v>
      </c>
      <c r="T61" s="1224" t="s">
        <v>1159</v>
      </c>
      <c r="U61" s="857">
        <v>300</v>
      </c>
      <c r="V61" s="858" t="s">
        <v>1159</v>
      </c>
      <c r="W61" s="859" t="s">
        <v>1159</v>
      </c>
      <c r="X61" s="859" t="s">
        <v>1237</v>
      </c>
      <c r="Y61" s="859">
        <v>1</v>
      </c>
      <c r="Z61" s="858" t="s">
        <v>1159</v>
      </c>
      <c r="AA61" s="861" t="s">
        <v>1159</v>
      </c>
      <c r="AB61" s="862" t="s">
        <v>1159</v>
      </c>
      <c r="AC61" s="863" t="s">
        <v>1159</v>
      </c>
      <c r="AD61" s="863" t="s">
        <v>1159</v>
      </c>
      <c r="AE61" s="863" t="s">
        <v>1237</v>
      </c>
      <c r="AF61" s="864" t="s">
        <v>1159</v>
      </c>
    </row>
    <row r="62" spans="2:32" ht="15" customHeight="1" thickBot="1">
      <c r="B62" s="885" t="s">
        <v>282</v>
      </c>
      <c r="C62" s="886"/>
      <c r="D62" s="920">
        <v>2021</v>
      </c>
      <c r="E62" s="920"/>
      <c r="F62" s="921" t="s">
        <v>1308</v>
      </c>
      <c r="G62" s="922"/>
      <c r="H62" s="1229" t="s">
        <v>1159</v>
      </c>
      <c r="I62" s="1231">
        <v>0.4</v>
      </c>
      <c r="J62" s="1231">
        <v>0.4</v>
      </c>
      <c r="K62" s="1231">
        <v>0.4</v>
      </c>
      <c r="L62" s="1231">
        <v>0.4</v>
      </c>
      <c r="M62" s="1231">
        <v>0.4</v>
      </c>
      <c r="N62" s="1231">
        <v>0.4</v>
      </c>
      <c r="O62" s="1231">
        <v>0.4</v>
      </c>
      <c r="P62" s="1231">
        <v>0.4</v>
      </c>
      <c r="Q62" s="1231">
        <v>0.4</v>
      </c>
      <c r="R62" s="1231">
        <v>0.4</v>
      </c>
      <c r="S62" s="1231" t="s">
        <v>1159</v>
      </c>
      <c r="T62" s="1232" t="s">
        <v>1159</v>
      </c>
      <c r="U62" s="810">
        <v>0.4</v>
      </c>
      <c r="V62" s="804" t="s">
        <v>1159</v>
      </c>
      <c r="W62" s="803">
        <v>0.4</v>
      </c>
      <c r="X62" s="803">
        <v>0.4</v>
      </c>
      <c r="Y62" s="803">
        <v>0.4</v>
      </c>
      <c r="Z62" s="804" t="s">
        <v>1159</v>
      </c>
      <c r="AA62" s="805">
        <v>0.4</v>
      </c>
      <c r="AB62" s="806">
        <v>0.4</v>
      </c>
      <c r="AC62" s="807">
        <v>0.4</v>
      </c>
      <c r="AD62" s="807">
        <v>0.4</v>
      </c>
      <c r="AE62" s="807" t="s">
        <v>1237</v>
      </c>
      <c r="AF62" s="808" t="s">
        <v>1159</v>
      </c>
    </row>
    <row r="63" spans="2:32" ht="15" customHeight="1" thickBot="1">
      <c r="B63" s="885" t="s">
        <v>293</v>
      </c>
      <c r="C63" s="886"/>
      <c r="D63" s="920">
        <v>2019</v>
      </c>
      <c r="E63" s="920"/>
      <c r="F63" s="921" t="s">
        <v>1309</v>
      </c>
      <c r="G63" s="923"/>
      <c r="H63" s="1229" t="s">
        <v>1159</v>
      </c>
      <c r="I63" s="1231" t="s">
        <v>1159</v>
      </c>
      <c r="J63" s="1231" t="s">
        <v>1159</v>
      </c>
      <c r="K63" s="1231" t="s">
        <v>1159</v>
      </c>
      <c r="L63" s="1231" t="s">
        <v>1159</v>
      </c>
      <c r="M63" s="1245">
        <v>1.1000000000000001</v>
      </c>
      <c r="N63" s="1231" t="s">
        <v>1159</v>
      </c>
      <c r="O63" s="1231" t="s">
        <v>1159</v>
      </c>
      <c r="P63" s="1231" t="s">
        <v>1159</v>
      </c>
      <c r="Q63" s="1231" t="s">
        <v>1159</v>
      </c>
      <c r="R63" s="1231" t="s">
        <v>1159</v>
      </c>
      <c r="S63" s="1231" t="s">
        <v>1159</v>
      </c>
      <c r="T63" s="1232" t="s">
        <v>1159</v>
      </c>
      <c r="U63" s="810" t="s">
        <v>1159</v>
      </c>
      <c r="V63" s="804" t="s">
        <v>1159</v>
      </c>
      <c r="W63" s="803" t="s">
        <v>1159</v>
      </c>
      <c r="X63" s="803" t="s">
        <v>1159</v>
      </c>
      <c r="Y63" s="836">
        <v>0.11</v>
      </c>
      <c r="Z63" s="804" t="s">
        <v>1159</v>
      </c>
      <c r="AA63" s="805" t="s">
        <v>1159</v>
      </c>
      <c r="AB63" s="806" t="s">
        <v>1159</v>
      </c>
      <c r="AC63" s="807" t="s">
        <v>1159</v>
      </c>
      <c r="AD63" s="807" t="s">
        <v>1159</v>
      </c>
      <c r="AE63" s="1332">
        <v>0.96</v>
      </c>
      <c r="AF63" s="808" t="s">
        <v>1159</v>
      </c>
    </row>
    <row r="64" spans="2:32" ht="15" customHeight="1" thickBot="1">
      <c r="B64" s="887" t="s">
        <v>295</v>
      </c>
      <c r="C64" s="888"/>
      <c r="D64" s="924">
        <v>2018</v>
      </c>
      <c r="E64" s="924"/>
      <c r="F64" s="924"/>
      <c r="G64" s="925"/>
      <c r="H64" s="1265" t="s">
        <v>1159</v>
      </c>
      <c r="I64" s="1266" t="s">
        <v>1159</v>
      </c>
      <c r="J64" s="1266" t="s">
        <v>1159</v>
      </c>
      <c r="K64" s="1266" t="s">
        <v>1159</v>
      </c>
      <c r="L64" s="1266" t="s">
        <v>1159</v>
      </c>
      <c r="M64" s="1267">
        <v>1.2999999999999999E-2</v>
      </c>
      <c r="N64" s="1266" t="s">
        <v>1159</v>
      </c>
      <c r="O64" s="1266" t="s">
        <v>1159</v>
      </c>
      <c r="P64" s="1266" t="s">
        <v>1159</v>
      </c>
      <c r="Q64" s="1266" t="s">
        <v>1159</v>
      </c>
      <c r="R64" s="1266" t="s">
        <v>1159</v>
      </c>
      <c r="S64" s="1266" t="s">
        <v>1159</v>
      </c>
      <c r="T64" s="1268" t="s">
        <v>1159</v>
      </c>
      <c r="U64" s="829" t="s">
        <v>1159</v>
      </c>
      <c r="V64" s="830" t="s">
        <v>1159</v>
      </c>
      <c r="W64" s="830" t="s">
        <v>1159</v>
      </c>
      <c r="X64" s="830" t="s">
        <v>1237</v>
      </c>
      <c r="Y64" s="831">
        <v>2.3E-3</v>
      </c>
      <c r="Z64" s="830" t="s">
        <v>1159</v>
      </c>
      <c r="AA64" s="832" t="s">
        <v>1159</v>
      </c>
      <c r="AB64" s="833" t="s">
        <v>1159</v>
      </c>
      <c r="AC64" s="834" t="s">
        <v>1159</v>
      </c>
      <c r="AD64" s="834" t="s">
        <v>1159</v>
      </c>
      <c r="AE64" s="834" t="s">
        <v>1237</v>
      </c>
      <c r="AF64" s="835" t="s">
        <v>1159</v>
      </c>
    </row>
    <row r="65" spans="1:60" ht="15" customHeight="1" thickTop="1"/>
    <row r="66" spans="1:60">
      <c r="B66" s="69"/>
      <c r="C66" s="2"/>
      <c r="D66" s="2"/>
      <c r="E66" s="2"/>
      <c r="F66" s="2"/>
      <c r="G66" s="2"/>
      <c r="I66" s="98"/>
      <c r="K66" s="98"/>
      <c r="L66" s="2"/>
      <c r="M66" s="765"/>
      <c r="O66" s="98"/>
      <c r="P66" s="98"/>
      <c r="Q66" s="98"/>
      <c r="U66" s="98"/>
      <c r="W66" s="2"/>
      <c r="Z66" s="98"/>
      <c r="AA66" s="98"/>
      <c r="AB66" s="98"/>
      <c r="AG66" s="2"/>
      <c r="AH66" s="2"/>
      <c r="AI66" s="2"/>
      <c r="AJ66" s="2"/>
      <c r="AK66" s="98"/>
      <c r="AL66" s="2"/>
      <c r="AM66" s="2"/>
      <c r="AN66" s="98"/>
      <c r="AO66" s="2"/>
      <c r="AP66" s="2"/>
      <c r="AQ66" s="2"/>
      <c r="AR66" s="2"/>
      <c r="AS66" s="2"/>
      <c r="AT66" s="766"/>
      <c r="AU66" s="766"/>
      <c r="AV66" s="2"/>
      <c r="AW66" s="2"/>
      <c r="AX66" s="2"/>
      <c r="AY66" s="2"/>
      <c r="AZ66" s="2"/>
      <c r="BA66" s="98"/>
      <c r="BB66" s="98"/>
      <c r="BC66" s="2"/>
      <c r="BD66" s="98"/>
      <c r="BE66" s="2"/>
      <c r="BF66" s="2"/>
      <c r="BG66" s="2"/>
      <c r="BH66" s="2"/>
    </row>
    <row r="67" spans="1:60" ht="19.5" customHeight="1">
      <c r="B67" s="112" t="s">
        <v>306</v>
      </c>
    </row>
    <row r="68" spans="1:60" ht="15" customHeight="1">
      <c r="B68" s="1" t="s">
        <v>1310</v>
      </c>
      <c r="C68" s="460"/>
      <c r="D68" s="460"/>
      <c r="E68" s="460"/>
      <c r="F68" s="460"/>
      <c r="G68" s="460"/>
      <c r="I68" s="767"/>
      <c r="J68" s="767"/>
      <c r="K68" s="2"/>
      <c r="L68" s="2"/>
      <c r="M68" s="767"/>
      <c r="N68" s="767"/>
      <c r="U68" s="767"/>
      <c r="V68" s="767"/>
      <c r="W68" s="2"/>
      <c r="Y68" s="767"/>
      <c r="Z68" s="767"/>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row>
    <row r="69" spans="1:60">
      <c r="B69" s="4" t="s">
        <v>1311</v>
      </c>
      <c r="C69" s="403"/>
      <c r="D69" s="403"/>
      <c r="E69" s="403"/>
      <c r="F69" s="403"/>
      <c r="G69" s="403"/>
      <c r="H69" s="768"/>
      <c r="I69" s="768"/>
      <c r="J69" s="768"/>
      <c r="K69" s="768"/>
      <c r="L69" s="768"/>
      <c r="M69" s="768"/>
      <c r="N69" s="768"/>
      <c r="O69" s="768"/>
      <c r="P69" s="768"/>
      <c r="Q69" s="768"/>
      <c r="R69" s="768"/>
      <c r="S69" s="768"/>
      <c r="T69" s="768"/>
      <c r="U69" s="768"/>
      <c r="V69" s="768"/>
      <c r="W69" s="768"/>
      <c r="X69" s="768"/>
      <c r="Y69" s="768"/>
      <c r="Z69" s="768"/>
      <c r="AA69" s="768"/>
      <c r="AB69" s="768"/>
      <c r="AC69" s="768"/>
      <c r="AD69" s="768"/>
      <c r="AE69" s="768"/>
      <c r="AF69" s="768"/>
      <c r="AG69" s="403"/>
      <c r="AH69" s="403"/>
      <c r="AI69" s="403"/>
      <c r="AJ69" s="403"/>
      <c r="AK69" s="403"/>
      <c r="AL69" s="403"/>
      <c r="AM69" s="403"/>
      <c r="AN69" s="403"/>
      <c r="AO69" s="403"/>
      <c r="AP69" s="403"/>
      <c r="AQ69" s="403"/>
      <c r="AR69" s="403"/>
      <c r="AS69" s="403"/>
      <c r="AT69" s="403"/>
      <c r="AU69" s="403"/>
      <c r="AV69" s="403"/>
      <c r="AW69" s="403"/>
      <c r="AX69" s="403"/>
      <c r="AY69" s="403"/>
      <c r="AZ69" s="217"/>
      <c r="BA69" s="217"/>
      <c r="BB69" s="217"/>
      <c r="BC69" s="217"/>
      <c r="BD69" s="217"/>
      <c r="BE69" s="217"/>
      <c r="BF69" s="217"/>
      <c r="BG69" s="217"/>
      <c r="BH69" s="217"/>
    </row>
    <row r="70" spans="1:60">
      <c r="B70" s="4" t="s">
        <v>1312</v>
      </c>
      <c r="C70" s="403"/>
      <c r="D70" s="403"/>
      <c r="E70" s="403"/>
      <c r="F70" s="403"/>
      <c r="G70" s="403"/>
      <c r="H70" s="768"/>
      <c r="I70" s="768"/>
      <c r="J70" s="768"/>
      <c r="K70" s="768"/>
      <c r="L70" s="768"/>
      <c r="M70" s="768"/>
      <c r="N70" s="768"/>
      <c r="O70" s="768"/>
      <c r="P70" s="768"/>
      <c r="Q70" s="768"/>
      <c r="R70" s="768"/>
      <c r="S70" s="768"/>
      <c r="T70" s="768"/>
      <c r="U70" s="768"/>
      <c r="V70" s="768"/>
      <c r="W70" s="768"/>
      <c r="X70" s="768"/>
      <c r="Y70" s="768"/>
      <c r="Z70" s="768"/>
      <c r="AA70" s="768"/>
      <c r="AB70" s="768"/>
      <c r="AC70" s="768"/>
      <c r="AD70" s="768"/>
      <c r="AE70" s="768"/>
      <c r="AF70" s="768"/>
      <c r="AG70" s="403"/>
      <c r="AH70" s="403"/>
      <c r="AI70" s="403"/>
      <c r="AJ70" s="403"/>
      <c r="AK70" s="403"/>
      <c r="AL70" s="403"/>
      <c r="AM70" s="403"/>
      <c r="AN70" s="403"/>
      <c r="AO70" s="403"/>
      <c r="AP70" s="403"/>
      <c r="AQ70" s="403"/>
      <c r="AR70" s="403"/>
      <c r="AS70" s="403"/>
      <c r="AT70" s="403"/>
      <c r="AU70" s="403"/>
      <c r="AV70" s="403"/>
      <c r="AW70" s="403"/>
      <c r="AX70" s="403"/>
      <c r="AY70" s="403"/>
      <c r="AZ70" s="217"/>
      <c r="BA70" s="217"/>
      <c r="BB70" s="217"/>
      <c r="BC70" s="217"/>
      <c r="BD70" s="217"/>
      <c r="BE70" s="217"/>
      <c r="BF70" s="217"/>
      <c r="BG70" s="217"/>
      <c r="BH70" s="217"/>
    </row>
    <row r="71" spans="1:60">
      <c r="B71" s="69" t="s">
        <v>1313</v>
      </c>
      <c r="C71" s="69"/>
      <c r="D71" s="69"/>
      <c r="E71" s="69"/>
      <c r="F71" s="69"/>
      <c r="G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row>
    <row r="72" spans="1:60" ht="16.5" customHeight="1">
      <c r="B72" s="69" t="s">
        <v>1314</v>
      </c>
      <c r="C72" s="69"/>
      <c r="D72" s="69"/>
      <c r="E72" s="69"/>
      <c r="F72" s="69"/>
      <c r="G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row>
    <row r="73" spans="1:60" ht="16.5" customHeight="1">
      <c r="B73" s="69" t="s">
        <v>1315</v>
      </c>
      <c r="C73" s="69"/>
      <c r="D73" s="69"/>
      <c r="E73" s="69"/>
      <c r="F73" s="69"/>
      <c r="G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row>
    <row r="74" spans="1:60">
      <c r="B74" s="69" t="s">
        <v>1316</v>
      </c>
      <c r="C74" s="69"/>
      <c r="D74" s="69"/>
      <c r="E74" s="69"/>
      <c r="F74" s="69"/>
      <c r="G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row>
    <row r="75" spans="1:60">
      <c r="B75" s="69" t="s">
        <v>1317</v>
      </c>
      <c r="C75" s="69"/>
      <c r="D75" s="69"/>
      <c r="E75" s="69"/>
      <c r="F75" s="69"/>
      <c r="G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row>
    <row r="76" spans="1:60">
      <c r="B76" s="69" t="s">
        <v>1318</v>
      </c>
      <c r="C76" s="69"/>
      <c r="D76" s="69"/>
      <c r="E76" s="69"/>
      <c r="F76" s="69"/>
      <c r="G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row>
    <row r="77" spans="1:60">
      <c r="B77" s="69" t="s">
        <v>1319</v>
      </c>
      <c r="C77" s="69"/>
      <c r="D77" s="69"/>
      <c r="E77" s="69"/>
      <c r="F77" s="69"/>
      <c r="G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row>
    <row r="78" spans="1:60">
      <c r="B78" s="69" t="s">
        <v>1320</v>
      </c>
      <c r="C78" s="69"/>
      <c r="D78" s="69"/>
      <c r="E78" s="69"/>
      <c r="F78" s="69"/>
      <c r="G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row>
    <row r="79" spans="1:60">
      <c r="B79" s="69" t="s">
        <v>1321</v>
      </c>
      <c r="C79" s="69"/>
      <c r="D79" s="69"/>
      <c r="E79" s="69"/>
      <c r="F79" s="69"/>
      <c r="G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row>
    <row r="80" spans="1:60">
      <c r="A80" s="185"/>
      <c r="B80" s="69" t="s">
        <v>1322</v>
      </c>
      <c r="C80" s="69"/>
      <c r="D80" s="69"/>
      <c r="E80" s="69"/>
      <c r="F80" s="69"/>
      <c r="G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row>
    <row r="81" spans="1:60">
      <c r="A81" s="185"/>
      <c r="B81" s="69" t="s">
        <v>1323</v>
      </c>
      <c r="C81" s="69"/>
      <c r="D81" s="69"/>
      <c r="E81" s="69"/>
      <c r="F81" s="69"/>
      <c r="G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row>
    <row r="82" spans="1:60" ht="17.25" customHeight="1">
      <c r="B82" s="59" t="s">
        <v>1324</v>
      </c>
    </row>
    <row r="83" spans="1:60" ht="17.25" customHeight="1">
      <c r="B83" s="59" t="s">
        <v>1325</v>
      </c>
    </row>
    <row r="84" spans="1:60" ht="17.25" customHeight="1">
      <c r="A84" s="2"/>
      <c r="B84" s="59" t="s">
        <v>1326</v>
      </c>
    </row>
    <row r="85" spans="1:60" ht="17.25" customHeight="1">
      <c r="A85" s="2"/>
      <c r="B85" s="59" t="s">
        <v>1327</v>
      </c>
    </row>
    <row r="86" spans="1:60" ht="17.25" customHeight="1">
      <c r="A86" s="2"/>
      <c r="B86" s="59" t="s">
        <v>1328</v>
      </c>
    </row>
    <row r="87" spans="1:60" ht="17.25" customHeight="1">
      <c r="A87" s="2"/>
      <c r="B87" s="59" t="s">
        <v>1329</v>
      </c>
    </row>
    <row r="88" spans="1:60" ht="17.25" customHeight="1">
      <c r="A88" s="2"/>
      <c r="B88" s="59" t="s">
        <v>1330</v>
      </c>
    </row>
    <row r="89" spans="1:60" ht="17.25" customHeight="1">
      <c r="A89" s="2"/>
      <c r="B89" s="59"/>
    </row>
    <row r="90" spans="1:60" ht="16">
      <c r="C90" s="112" t="s">
        <v>354</v>
      </c>
      <c r="F90" s="62"/>
      <c r="G90" s="112" t="s">
        <v>1235</v>
      </c>
      <c r="H90" s="769"/>
      <c r="I90" s="1"/>
      <c r="J90" s="926"/>
      <c r="K90" s="112"/>
      <c r="L90" s="112"/>
      <c r="M90" s="61" t="s">
        <v>356</v>
      </c>
      <c r="N90" s="926"/>
      <c r="O90" s="1"/>
      <c r="P90" s="54"/>
      <c r="Q90" s="769"/>
      <c r="R90" s="769"/>
      <c r="S90" s="769"/>
      <c r="T90" s="769"/>
      <c r="U90" s="771"/>
      <c r="V90" s="771"/>
      <c r="W90" s="770"/>
      <c r="X90" s="113"/>
      <c r="Y90" s="771"/>
      <c r="Z90" s="771"/>
      <c r="AA90" s="769"/>
      <c r="AB90" s="113"/>
      <c r="AC90" s="769"/>
      <c r="AD90" s="769"/>
      <c r="AE90" s="769"/>
      <c r="AF90" s="769"/>
      <c r="AG90" s="59"/>
      <c r="AH90" s="59"/>
      <c r="AI90" s="59"/>
      <c r="AJ90" s="59"/>
      <c r="AK90" s="59"/>
      <c r="AL90" s="59"/>
      <c r="AM90" s="59"/>
      <c r="AN90" s="59"/>
      <c r="AO90" s="59"/>
      <c r="AP90" s="59"/>
      <c r="AQ90" s="59"/>
      <c r="AR90" s="59"/>
      <c r="AS90" s="59"/>
      <c r="AT90" s="59"/>
      <c r="AU90" s="59"/>
      <c r="AV90" s="59"/>
      <c r="AW90" s="59"/>
      <c r="AX90" s="59"/>
      <c r="AY90" s="59"/>
      <c r="AZ90" s="59"/>
      <c r="BA90" s="59"/>
      <c r="BB90" s="59"/>
    </row>
    <row r="91" spans="1:60" ht="16">
      <c r="C91" s="1" t="s">
        <v>1331</v>
      </c>
      <c r="F91" s="62"/>
      <c r="G91" s="69" t="s">
        <v>1332</v>
      </c>
      <c r="H91" s="769"/>
      <c r="I91" s="1"/>
      <c r="J91" s="926"/>
      <c r="K91" s="69"/>
      <c r="L91" s="69"/>
      <c r="M91" s="54" t="s">
        <v>360</v>
      </c>
      <c r="N91" s="926"/>
      <c r="O91" s="1"/>
      <c r="P91" s="54"/>
      <c r="Q91" s="769"/>
      <c r="R91" s="769"/>
      <c r="S91" s="769"/>
      <c r="T91" s="769"/>
      <c r="U91" s="771"/>
      <c r="V91" s="771"/>
      <c r="W91" s="2"/>
      <c r="X91" s="5"/>
      <c r="Y91" s="771"/>
      <c r="Z91" s="771"/>
      <c r="AA91" s="769"/>
      <c r="AB91" s="5"/>
      <c r="AC91" s="769"/>
      <c r="AD91" s="769"/>
      <c r="AE91" s="769"/>
      <c r="AF91" s="769"/>
      <c r="AG91" s="59"/>
      <c r="AH91" s="59"/>
      <c r="AI91" s="59"/>
      <c r="AJ91" s="59"/>
      <c r="AK91" s="59"/>
      <c r="AL91" s="59"/>
      <c r="AM91" s="59"/>
      <c r="AN91" s="59"/>
      <c r="AO91" s="59"/>
      <c r="AP91" s="59"/>
      <c r="AQ91" s="59"/>
      <c r="AR91" s="59"/>
      <c r="AS91" s="59"/>
      <c r="AT91" s="59"/>
      <c r="AU91" s="59"/>
      <c r="AV91" s="59"/>
      <c r="AW91" s="59"/>
      <c r="AX91" s="59"/>
      <c r="AY91" s="59"/>
      <c r="AZ91" s="59"/>
      <c r="BA91" s="59"/>
      <c r="BB91" s="59"/>
    </row>
    <row r="92" spans="1:60" ht="16">
      <c r="C92" s="69" t="s">
        <v>362</v>
      </c>
      <c r="F92" s="62"/>
      <c r="G92" s="69" t="s">
        <v>1333</v>
      </c>
      <c r="H92" s="769"/>
      <c r="I92" s="1"/>
      <c r="J92" s="926"/>
      <c r="K92" s="69"/>
      <c r="L92" s="69"/>
      <c r="M92" s="54" t="s">
        <v>364</v>
      </c>
      <c r="N92" s="926"/>
      <c r="O92" s="1"/>
      <c r="P92" s="54"/>
      <c r="Q92" s="769"/>
      <c r="R92" s="769"/>
      <c r="S92" s="769"/>
      <c r="T92" s="769"/>
      <c r="U92" s="771"/>
      <c r="V92" s="771"/>
      <c r="W92" s="2"/>
      <c r="X92" s="5"/>
      <c r="Y92" s="771"/>
      <c r="Z92" s="771"/>
      <c r="AA92" s="769"/>
      <c r="AB92" s="5"/>
      <c r="AC92" s="769"/>
      <c r="AD92" s="769"/>
      <c r="AE92" s="769"/>
      <c r="AF92" s="769"/>
      <c r="AG92" s="59"/>
      <c r="AH92" s="59"/>
      <c r="AI92" s="59"/>
      <c r="AJ92" s="59"/>
      <c r="AK92" s="59"/>
      <c r="AL92" s="59"/>
      <c r="AM92" s="59"/>
      <c r="AN92" s="59"/>
      <c r="AO92" s="59"/>
      <c r="AP92" s="59"/>
      <c r="AQ92" s="59"/>
      <c r="AR92" s="59"/>
      <c r="AS92" s="59"/>
      <c r="AT92" s="59"/>
      <c r="AU92" s="59"/>
      <c r="AV92" s="59"/>
      <c r="AW92" s="59"/>
      <c r="AX92" s="59"/>
      <c r="AY92" s="59"/>
      <c r="AZ92" s="59"/>
      <c r="BA92" s="59"/>
      <c r="BB92" s="59"/>
    </row>
    <row r="93" spans="1:60" ht="16">
      <c r="C93" s="69" t="s">
        <v>1334</v>
      </c>
      <c r="F93" s="62"/>
      <c r="G93" s="69" t="s">
        <v>1335</v>
      </c>
      <c r="H93" s="769"/>
      <c r="I93" s="1"/>
      <c r="J93" s="926"/>
      <c r="K93" s="69"/>
      <c r="L93" s="69"/>
      <c r="M93" s="54" t="s">
        <v>368</v>
      </c>
      <c r="N93" s="926"/>
      <c r="O93" s="1"/>
      <c r="P93" s="54"/>
      <c r="Q93" s="769"/>
      <c r="R93" s="769"/>
      <c r="S93" s="769"/>
      <c r="T93" s="769"/>
      <c r="U93" s="771"/>
      <c r="V93" s="771"/>
      <c r="W93" s="2"/>
      <c r="X93" s="5"/>
      <c r="Y93" s="771"/>
      <c r="Z93" s="771"/>
      <c r="AA93" s="769"/>
      <c r="AB93" s="5"/>
      <c r="AC93" s="769"/>
      <c r="AD93" s="769"/>
      <c r="AE93" s="769"/>
      <c r="AF93" s="769"/>
      <c r="AG93" s="59"/>
      <c r="AH93" s="59"/>
      <c r="AI93" s="59"/>
      <c r="AJ93" s="59"/>
      <c r="AK93" s="59"/>
      <c r="AL93" s="59"/>
      <c r="AM93" s="59"/>
      <c r="AN93" s="59"/>
      <c r="AO93" s="59"/>
      <c r="AP93" s="59"/>
      <c r="AQ93" s="59"/>
      <c r="AR93" s="59"/>
      <c r="AS93" s="59"/>
      <c r="AT93" s="59"/>
      <c r="AU93" s="59"/>
      <c r="AV93" s="59"/>
      <c r="AW93" s="59"/>
      <c r="AX93" s="59"/>
      <c r="AY93" s="59"/>
      <c r="AZ93" s="59"/>
      <c r="BA93" s="59"/>
      <c r="BB93" s="59"/>
    </row>
    <row r="94" spans="1:60" ht="16">
      <c r="C94" s="69" t="s">
        <v>1336</v>
      </c>
      <c r="F94" s="62"/>
      <c r="G94" s="69" t="s">
        <v>1337</v>
      </c>
      <c r="H94" s="769"/>
      <c r="I94" s="1"/>
      <c r="J94" s="926"/>
      <c r="K94" s="69"/>
      <c r="L94" s="69"/>
      <c r="M94" s="54" t="s">
        <v>372</v>
      </c>
      <c r="N94" s="926"/>
      <c r="O94" s="1"/>
      <c r="P94" s="54"/>
      <c r="Q94" s="769"/>
      <c r="R94" s="769"/>
      <c r="S94" s="769"/>
      <c r="T94" s="769"/>
      <c r="U94" s="771"/>
      <c r="V94" s="771"/>
      <c r="W94" s="2"/>
      <c r="X94" s="5"/>
      <c r="Y94" s="771"/>
      <c r="Z94" s="771"/>
      <c r="AA94" s="769"/>
      <c r="AB94" s="5"/>
      <c r="AC94" s="769"/>
      <c r="AD94" s="769"/>
      <c r="AE94" s="769"/>
      <c r="AF94" s="769"/>
      <c r="AG94" s="59"/>
      <c r="AH94" s="59"/>
      <c r="AI94" s="59"/>
      <c r="AJ94" s="59"/>
      <c r="AK94" s="59"/>
      <c r="AL94" s="59"/>
      <c r="AM94" s="59"/>
      <c r="AN94" s="59"/>
      <c r="AO94" s="59"/>
      <c r="AP94" s="59"/>
      <c r="AQ94" s="59"/>
      <c r="AR94" s="59"/>
      <c r="AS94" s="59"/>
      <c r="AT94" s="59"/>
      <c r="AU94" s="59"/>
      <c r="AV94" s="59"/>
      <c r="AW94" s="59"/>
      <c r="AX94" s="59"/>
      <c r="AY94" s="59"/>
      <c r="AZ94" s="59"/>
      <c r="BA94" s="59"/>
      <c r="BB94" s="59"/>
    </row>
    <row r="95" spans="1:60" ht="16">
      <c r="C95" s="1" t="s">
        <v>1338</v>
      </c>
      <c r="F95" s="62"/>
      <c r="G95" s="69" t="s">
        <v>1339</v>
      </c>
      <c r="H95" s="769"/>
      <c r="I95" s="1"/>
      <c r="J95" s="926"/>
      <c r="K95" s="69"/>
      <c r="L95" s="69"/>
      <c r="M95" s="54" t="s">
        <v>376</v>
      </c>
      <c r="N95" s="926"/>
      <c r="O95" s="1"/>
      <c r="P95" s="54"/>
      <c r="Q95" s="769"/>
      <c r="R95" s="769"/>
      <c r="S95" s="769"/>
      <c r="T95" s="769"/>
      <c r="U95" s="771"/>
      <c r="V95" s="771"/>
      <c r="W95" s="2"/>
      <c r="X95" s="5"/>
      <c r="Y95" s="771"/>
      <c r="Z95" s="771"/>
      <c r="AA95" s="769"/>
      <c r="AB95" s="5"/>
      <c r="AC95" s="769"/>
      <c r="AD95" s="769"/>
      <c r="AE95" s="769"/>
      <c r="AF95" s="769"/>
      <c r="AG95" s="59"/>
      <c r="AH95" s="59"/>
      <c r="AI95" s="59"/>
      <c r="AJ95" s="59"/>
      <c r="AK95" s="59"/>
      <c r="AL95" s="59"/>
      <c r="AM95" s="59"/>
      <c r="AN95" s="59"/>
      <c r="AO95" s="59"/>
      <c r="AP95" s="59"/>
      <c r="AQ95" s="59"/>
      <c r="AR95" s="59"/>
      <c r="AS95" s="59"/>
      <c r="AT95" s="59"/>
      <c r="AU95" s="59"/>
      <c r="AV95" s="59"/>
      <c r="AW95" s="59"/>
      <c r="AX95" s="59"/>
      <c r="AY95" s="59"/>
      <c r="AZ95" s="59"/>
      <c r="BA95" s="59"/>
      <c r="BB95" s="59"/>
    </row>
    <row r="96" spans="1:60" ht="16">
      <c r="C96" s="1" t="s">
        <v>1340</v>
      </c>
      <c r="F96" s="62"/>
      <c r="G96" s="69" t="s">
        <v>407</v>
      </c>
      <c r="H96" s="769"/>
      <c r="I96" s="1"/>
      <c r="J96" s="926"/>
      <c r="K96" s="69"/>
      <c r="L96" s="69"/>
      <c r="M96" s="54" t="s">
        <v>380</v>
      </c>
      <c r="N96" s="926"/>
      <c r="O96" s="1"/>
      <c r="P96" s="54"/>
      <c r="Q96" s="769"/>
      <c r="R96" s="769"/>
      <c r="S96" s="769"/>
      <c r="T96" s="769"/>
      <c r="U96" s="771"/>
      <c r="V96" s="771"/>
      <c r="W96" s="2"/>
      <c r="X96" s="5"/>
      <c r="Y96" s="771"/>
      <c r="Z96" s="771"/>
      <c r="AA96" s="769"/>
      <c r="AB96" s="5"/>
      <c r="AC96" s="769"/>
      <c r="AD96" s="769"/>
      <c r="AE96" s="769"/>
      <c r="AF96" s="769"/>
      <c r="AG96" s="59"/>
      <c r="AH96" s="59"/>
      <c r="AI96" s="59"/>
      <c r="AJ96" s="59"/>
      <c r="AK96" s="59"/>
      <c r="AL96" s="59"/>
      <c r="AM96" s="59"/>
      <c r="AN96" s="59"/>
      <c r="AO96" s="59"/>
      <c r="AP96" s="59"/>
      <c r="AQ96" s="59"/>
      <c r="AR96" s="59"/>
      <c r="AS96" s="59"/>
      <c r="AT96" s="59"/>
      <c r="AU96" s="59"/>
      <c r="AV96" s="59"/>
      <c r="AW96" s="59"/>
      <c r="AX96" s="59"/>
      <c r="AY96" s="59"/>
      <c r="AZ96" s="59"/>
      <c r="BA96" s="59"/>
      <c r="BB96" s="59"/>
    </row>
    <row r="97" spans="3:73" ht="16">
      <c r="C97" s="69" t="s">
        <v>1341</v>
      </c>
      <c r="F97" s="62"/>
      <c r="G97" s="69" t="s">
        <v>1342</v>
      </c>
      <c r="H97" s="769"/>
      <c r="I97" s="1"/>
      <c r="J97" s="926"/>
      <c r="K97" s="69"/>
      <c r="L97" s="69"/>
      <c r="M97" s="54" t="s">
        <v>383</v>
      </c>
      <c r="N97" s="926"/>
      <c r="O97" s="1"/>
      <c r="P97" s="54"/>
      <c r="Q97" s="769"/>
      <c r="R97" s="769"/>
      <c r="S97" s="769"/>
      <c r="T97" s="769"/>
      <c r="U97" s="771"/>
      <c r="V97" s="771"/>
      <c r="W97" s="2"/>
      <c r="X97" s="5"/>
      <c r="Y97" s="771"/>
      <c r="Z97" s="771"/>
      <c r="AA97" s="769"/>
      <c r="AB97" s="5"/>
      <c r="AC97" s="769"/>
      <c r="AD97" s="769"/>
      <c r="AE97" s="769"/>
      <c r="AF97" s="769"/>
      <c r="AG97" s="59"/>
      <c r="AH97" s="59"/>
      <c r="AI97" s="59"/>
      <c r="AJ97" s="59"/>
      <c r="AK97" s="59"/>
      <c r="AL97" s="59"/>
      <c r="AM97" s="59"/>
      <c r="AN97" s="59"/>
      <c r="AO97" s="59"/>
      <c r="AP97" s="59"/>
      <c r="AQ97" s="59"/>
      <c r="AR97" s="59"/>
      <c r="AS97" s="59"/>
      <c r="AT97" s="59"/>
      <c r="AU97" s="59"/>
      <c r="AV97" s="59"/>
      <c r="AW97" s="59"/>
      <c r="AX97" s="59"/>
      <c r="AY97" s="59"/>
      <c r="AZ97" s="59"/>
      <c r="BA97" s="59"/>
      <c r="BB97" s="59"/>
    </row>
    <row r="98" spans="3:73" ht="16">
      <c r="C98" s="1" t="s">
        <v>1343</v>
      </c>
      <c r="F98" s="62"/>
      <c r="G98" s="69" t="s">
        <v>1344</v>
      </c>
      <c r="H98" s="769"/>
      <c r="I98" s="1"/>
      <c r="J98" s="926"/>
      <c r="K98" s="69"/>
      <c r="L98" s="69"/>
      <c r="M98" s="54" t="s">
        <v>386</v>
      </c>
      <c r="N98" s="926"/>
      <c r="O98" s="1"/>
      <c r="P98" s="54"/>
      <c r="Q98" s="769"/>
      <c r="R98" s="769"/>
      <c r="S98" s="769"/>
      <c r="T98" s="769"/>
      <c r="U98" s="771"/>
      <c r="V98" s="771"/>
      <c r="W98" s="2"/>
      <c r="X98" s="5"/>
      <c r="Y98" s="771"/>
      <c r="Z98" s="771"/>
      <c r="AA98" s="769"/>
      <c r="AB98" s="5"/>
      <c r="AC98" s="769"/>
      <c r="AD98" s="769"/>
      <c r="AE98" s="769"/>
      <c r="AF98" s="769"/>
      <c r="AG98" s="59"/>
      <c r="AH98" s="59"/>
      <c r="AI98" s="59"/>
      <c r="AJ98" s="54"/>
      <c r="AK98" s="54"/>
      <c r="AL98" s="54"/>
      <c r="AM98" s="54"/>
      <c r="AN98" s="54"/>
      <c r="AO98" s="54"/>
      <c r="AP98" s="54"/>
      <c r="AQ98" s="54"/>
      <c r="AR98" s="59"/>
      <c r="AS98" s="59"/>
      <c r="AT98" s="59"/>
      <c r="AU98" s="59"/>
      <c r="AV98" s="59"/>
      <c r="AW98" s="59"/>
      <c r="AX98" s="59"/>
      <c r="AY98" s="59"/>
      <c r="AZ98" s="59"/>
      <c r="BA98" s="59"/>
      <c r="BB98" s="59"/>
    </row>
    <row r="99" spans="3:73" ht="16">
      <c r="C99" s="1" t="s">
        <v>1345</v>
      </c>
      <c r="F99" s="62"/>
      <c r="G99" s="69" t="s">
        <v>1346</v>
      </c>
      <c r="H99" s="769"/>
      <c r="I99" s="1"/>
      <c r="J99" s="926"/>
      <c r="K99" s="69"/>
      <c r="L99" s="69"/>
      <c r="M99" s="54" t="s">
        <v>390</v>
      </c>
      <c r="N99" s="926"/>
      <c r="O99" s="1"/>
      <c r="P99" s="54"/>
      <c r="Q99" s="769"/>
      <c r="R99" s="769"/>
      <c r="S99" s="769"/>
      <c r="T99" s="769"/>
      <c r="U99" s="771"/>
      <c r="V99" s="771"/>
      <c r="W99" s="2"/>
      <c r="X99" s="5"/>
      <c r="Y99" s="771"/>
      <c r="Z99" s="771"/>
      <c r="AA99" s="769"/>
      <c r="AB99" s="5"/>
      <c r="AC99" s="769"/>
      <c r="AD99" s="769"/>
      <c r="AE99" s="769"/>
      <c r="AF99" s="769"/>
      <c r="AG99" s="59"/>
      <c r="AH99" s="59"/>
      <c r="AI99" s="59"/>
      <c r="AJ99" s="59"/>
      <c r="AK99" s="59"/>
      <c r="AL99" s="59"/>
      <c r="AM99" s="59"/>
      <c r="AN99" s="59"/>
      <c r="AO99" s="59"/>
      <c r="AP99" s="59"/>
      <c r="AQ99" s="59"/>
      <c r="AR99" s="59"/>
      <c r="AS99" s="59"/>
      <c r="AT99" s="59"/>
      <c r="AU99" s="59"/>
      <c r="AV99" s="59"/>
      <c r="AW99" s="59"/>
      <c r="AX99" s="59"/>
      <c r="AY99" s="59"/>
      <c r="AZ99" s="59"/>
      <c r="BA99" s="59"/>
      <c r="BB99" s="59"/>
    </row>
    <row r="100" spans="3:73" ht="16">
      <c r="C100" s="69" t="s">
        <v>1347</v>
      </c>
      <c r="F100" s="62"/>
      <c r="G100" s="69" t="s">
        <v>1348</v>
      </c>
      <c r="H100" s="769"/>
      <c r="I100" s="1"/>
      <c r="J100" s="926"/>
      <c r="K100" s="69"/>
      <c r="L100" s="69"/>
      <c r="M100" s="54" t="s">
        <v>394</v>
      </c>
      <c r="N100" s="926"/>
      <c r="O100" s="1"/>
      <c r="P100" s="54"/>
      <c r="Q100" s="769"/>
      <c r="R100" s="769"/>
      <c r="S100" s="769"/>
      <c r="T100" s="769"/>
      <c r="U100" s="771"/>
      <c r="V100" s="771"/>
      <c r="W100" s="2"/>
      <c r="X100" s="5"/>
      <c r="Y100" s="771"/>
      <c r="Z100" s="771"/>
      <c r="AA100" s="769"/>
      <c r="AB100" s="5"/>
      <c r="AC100" s="769"/>
      <c r="AD100" s="769"/>
      <c r="AE100" s="769"/>
      <c r="AF100" s="769"/>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row>
    <row r="101" spans="3:73" ht="16">
      <c r="C101" s="69" t="s">
        <v>1349</v>
      </c>
      <c r="F101" s="62"/>
      <c r="G101" s="69" t="s">
        <v>1350</v>
      </c>
      <c r="H101" s="769"/>
      <c r="I101" s="1"/>
      <c r="J101" s="926"/>
      <c r="K101" s="69"/>
      <c r="L101" s="69"/>
      <c r="M101" s="54" t="s">
        <v>397</v>
      </c>
      <c r="N101" s="926"/>
      <c r="O101" s="1"/>
      <c r="P101" s="54"/>
      <c r="Q101" s="769"/>
      <c r="R101" s="769"/>
      <c r="S101" s="769"/>
      <c r="T101" s="769"/>
      <c r="U101" s="771"/>
      <c r="V101" s="771"/>
      <c r="W101" s="2"/>
      <c r="X101" s="5"/>
      <c r="Y101" s="771"/>
      <c r="Z101" s="771"/>
      <c r="AA101" s="769"/>
      <c r="AB101" s="5"/>
      <c r="AC101" s="769"/>
      <c r="AD101" s="769"/>
      <c r="AE101" s="769"/>
      <c r="AF101" s="769"/>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row>
    <row r="102" spans="3:73" ht="16">
      <c r="C102" s="1" t="s">
        <v>1351</v>
      </c>
      <c r="F102" s="62"/>
      <c r="G102" s="69" t="s">
        <v>1352</v>
      </c>
      <c r="H102" s="769"/>
      <c r="I102" s="1"/>
      <c r="J102" s="926"/>
      <c r="K102" s="69"/>
      <c r="L102" s="69"/>
      <c r="M102" s="54" t="s">
        <v>401</v>
      </c>
      <c r="N102" s="926"/>
      <c r="O102" s="1"/>
      <c r="P102" s="54"/>
      <c r="Q102" s="769"/>
      <c r="R102" s="769"/>
      <c r="S102" s="769"/>
      <c r="T102" s="769"/>
      <c r="U102" s="771"/>
      <c r="V102" s="771"/>
      <c r="W102" s="2"/>
      <c r="X102" s="5"/>
      <c r="Y102" s="771"/>
      <c r="Z102" s="771"/>
      <c r="AA102" s="769"/>
      <c r="AB102" s="5"/>
      <c r="AC102" s="769"/>
      <c r="AD102" s="769"/>
      <c r="AE102" s="769"/>
      <c r="AF102" s="769"/>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row>
    <row r="103" spans="3:73" ht="16">
      <c r="C103" s="1" t="s">
        <v>399</v>
      </c>
      <c r="F103" s="62"/>
      <c r="G103" s="69" t="s">
        <v>1353</v>
      </c>
      <c r="H103" s="769"/>
      <c r="I103" s="1"/>
      <c r="J103" s="926"/>
      <c r="K103" s="69"/>
      <c r="L103" s="69"/>
      <c r="M103" s="54" t="s">
        <v>405</v>
      </c>
      <c r="N103" s="926"/>
      <c r="O103" s="1"/>
      <c r="P103" s="54"/>
      <c r="Q103" s="769"/>
      <c r="R103" s="769"/>
      <c r="S103" s="769"/>
      <c r="T103" s="769"/>
      <c r="U103" s="771"/>
      <c r="V103" s="771"/>
      <c r="W103" s="2"/>
      <c r="X103" s="5"/>
      <c r="Y103" s="771"/>
      <c r="Z103" s="771"/>
      <c r="AA103" s="769"/>
      <c r="AB103" s="5"/>
      <c r="AC103" s="769"/>
      <c r="AD103" s="769"/>
      <c r="AE103" s="769"/>
      <c r="AF103" s="769"/>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row>
    <row r="104" spans="3:73" ht="16">
      <c r="C104" s="69" t="s">
        <v>1354</v>
      </c>
      <c r="F104" s="62"/>
      <c r="G104" s="69" t="s">
        <v>1355</v>
      </c>
      <c r="H104" s="769"/>
      <c r="J104" s="926"/>
      <c r="K104" s="69"/>
      <c r="L104" s="69"/>
      <c r="M104" s="54" t="s">
        <v>1356</v>
      </c>
      <c r="N104" s="926"/>
      <c r="O104" s="1"/>
      <c r="P104" s="54"/>
      <c r="Q104" s="769"/>
      <c r="R104" s="769"/>
      <c r="S104" s="769"/>
      <c r="T104" s="769"/>
      <c r="U104" s="771"/>
      <c r="V104" s="771"/>
      <c r="W104" s="2"/>
      <c r="X104" s="5"/>
      <c r="Y104" s="771"/>
      <c r="Z104" s="771"/>
      <c r="AA104" s="769"/>
      <c r="AB104" s="5"/>
      <c r="AC104" s="769"/>
      <c r="AD104" s="769"/>
      <c r="AE104" s="769"/>
      <c r="AF104" s="769"/>
      <c r="AG104" s="59"/>
      <c r="AH104" s="59"/>
      <c r="AI104" s="59"/>
      <c r="AJ104" s="59"/>
      <c r="AK104" s="59"/>
      <c r="AL104" s="59"/>
      <c r="AM104" s="59"/>
      <c r="AN104" s="59"/>
      <c r="AO104" s="59"/>
      <c r="AP104" s="59"/>
      <c r="AQ104" s="59"/>
      <c r="AR104" s="59"/>
      <c r="AS104" s="59"/>
      <c r="AT104" s="59"/>
      <c r="AU104" s="59"/>
      <c r="AV104" s="59"/>
      <c r="AW104" s="59"/>
      <c r="AX104" s="59"/>
      <c r="AY104" s="59"/>
      <c r="AZ104" s="59"/>
      <c r="BA104" s="59"/>
      <c r="BB104" s="59"/>
    </row>
    <row r="105" spans="3:73" ht="16">
      <c r="C105" s="1" t="s">
        <v>1357</v>
      </c>
      <c r="F105" s="62"/>
      <c r="G105" s="69" t="s">
        <v>1358</v>
      </c>
      <c r="H105" s="769"/>
      <c r="I105" s="1"/>
      <c r="J105" s="926"/>
      <c r="K105" s="69"/>
      <c r="L105" s="69"/>
      <c r="M105" s="54" t="s">
        <v>1359</v>
      </c>
      <c r="N105" s="926"/>
      <c r="O105" s="1"/>
      <c r="P105" s="54"/>
      <c r="Q105" s="769"/>
      <c r="R105" s="769"/>
      <c r="S105" s="769"/>
      <c r="T105" s="769"/>
      <c r="U105" s="771"/>
      <c r="V105" s="771"/>
      <c r="W105" s="2"/>
      <c r="X105" s="5"/>
      <c r="Y105" s="771"/>
      <c r="Z105" s="771"/>
      <c r="AA105" s="769"/>
      <c r="AB105" s="5"/>
      <c r="AC105" s="769"/>
      <c r="AD105" s="769"/>
      <c r="AE105" s="769"/>
      <c r="AF105" s="769"/>
      <c r="AG105" s="59"/>
      <c r="AH105" s="59"/>
      <c r="AI105" s="59"/>
      <c r="AJ105" s="59"/>
      <c r="AK105" s="59"/>
      <c r="AL105" s="59"/>
      <c r="AM105" s="59"/>
      <c r="AN105" s="59"/>
      <c r="AO105" s="59"/>
      <c r="AP105" s="59"/>
      <c r="AQ105" s="59"/>
      <c r="AR105" s="59"/>
      <c r="AS105" s="59"/>
      <c r="AT105" s="59"/>
      <c r="AU105" s="59"/>
      <c r="AV105" s="59"/>
      <c r="AW105" s="59"/>
      <c r="AX105" s="59"/>
      <c r="AY105" s="59"/>
      <c r="AZ105" s="59"/>
      <c r="BA105" s="59"/>
      <c r="BB105" s="59"/>
    </row>
    <row r="106" spans="3:73" ht="16">
      <c r="C106" s="69" t="s">
        <v>1360</v>
      </c>
      <c r="F106" s="62"/>
      <c r="G106" s="69" t="s">
        <v>1361</v>
      </c>
      <c r="H106" s="769"/>
      <c r="I106" s="1"/>
      <c r="J106" s="926"/>
      <c r="K106" s="69"/>
      <c r="L106" s="69"/>
      <c r="M106" s="54" t="s">
        <v>1362</v>
      </c>
      <c r="N106" s="926"/>
      <c r="O106" s="1"/>
      <c r="P106" s="54"/>
      <c r="Q106" s="769"/>
      <c r="R106" s="769"/>
      <c r="S106" s="769"/>
      <c r="T106" s="769"/>
      <c r="U106" s="771"/>
      <c r="V106" s="771"/>
      <c r="W106" s="2"/>
      <c r="X106" s="5"/>
      <c r="Y106" s="771"/>
      <c r="Z106" s="771"/>
      <c r="AA106" s="769"/>
      <c r="AB106" s="5"/>
      <c r="AC106" s="769"/>
      <c r="AD106" s="769"/>
      <c r="AE106" s="769"/>
      <c r="AF106" s="769"/>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row>
    <row r="107" spans="3:73" ht="16">
      <c r="C107" s="69" t="s">
        <v>1363</v>
      </c>
      <c r="G107" s="1" t="s">
        <v>1364</v>
      </c>
      <c r="H107" s="769"/>
      <c r="I107" s="1"/>
      <c r="J107" s="926"/>
      <c r="K107" s="69"/>
      <c r="L107" s="69"/>
      <c r="M107" s="54" t="s">
        <v>416</v>
      </c>
      <c r="N107" s="69"/>
      <c r="O107" s="1"/>
      <c r="P107" s="54"/>
      <c r="Q107" s="769"/>
      <c r="R107" s="769"/>
      <c r="S107" s="769"/>
      <c r="T107" s="769"/>
      <c r="U107" s="771"/>
      <c r="V107" s="771"/>
      <c r="W107" s="2"/>
      <c r="X107" s="5"/>
      <c r="AA107" s="769"/>
      <c r="AB107" s="5"/>
      <c r="AC107" s="769"/>
      <c r="AD107" s="769"/>
      <c r="AE107" s="769"/>
      <c r="AF107" s="769"/>
      <c r="AG107" s="59"/>
      <c r="AH107" s="59"/>
      <c r="AI107" s="59"/>
      <c r="AJ107" s="59"/>
      <c r="AK107" s="59"/>
      <c r="AL107" s="59"/>
      <c r="AM107" s="59"/>
      <c r="AN107" s="59"/>
      <c r="AO107" s="59"/>
      <c r="AP107" s="59"/>
      <c r="AQ107" s="59"/>
      <c r="AR107" s="59"/>
      <c r="AS107" s="59"/>
      <c r="AT107" s="59"/>
      <c r="AU107" s="59"/>
      <c r="AV107" s="59"/>
      <c r="AW107" s="59"/>
      <c r="AX107" s="59"/>
      <c r="AY107" s="59"/>
      <c r="AZ107" s="59"/>
      <c r="BA107" s="59"/>
      <c r="BB107" s="59"/>
    </row>
    <row r="108" spans="3:73" ht="16">
      <c r="C108" s="69" t="s">
        <v>1365</v>
      </c>
      <c r="G108" s="69" t="s">
        <v>1366</v>
      </c>
      <c r="H108" s="769"/>
      <c r="I108" s="1"/>
      <c r="J108" s="926"/>
      <c r="K108" s="69"/>
      <c r="L108" s="69"/>
      <c r="M108" s="54" t="s">
        <v>418</v>
      </c>
      <c r="N108" s="69"/>
      <c r="O108" s="1"/>
      <c r="P108" s="54"/>
      <c r="Q108" s="769"/>
      <c r="R108" s="769"/>
      <c r="S108" s="769"/>
      <c r="T108" s="769"/>
      <c r="U108" s="771"/>
      <c r="V108" s="771"/>
      <c r="W108" s="2"/>
      <c r="X108" s="5"/>
      <c r="AA108" s="769"/>
      <c r="AB108" s="5"/>
      <c r="AC108" s="769"/>
      <c r="AD108" s="769"/>
      <c r="AE108" s="769"/>
      <c r="AF108" s="76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row>
    <row r="109" spans="3:73" ht="16">
      <c r="C109" s="69" t="s">
        <v>1367</v>
      </c>
      <c r="G109" s="69" t="s">
        <v>1368</v>
      </c>
      <c r="H109" s="769"/>
      <c r="I109" s="1"/>
      <c r="J109" s="69"/>
      <c r="K109" s="69"/>
      <c r="L109" s="69"/>
      <c r="M109" s="1" t="s">
        <v>441</v>
      </c>
      <c r="N109" s="69"/>
      <c r="O109" s="1"/>
      <c r="P109" s="54"/>
      <c r="Q109" s="769"/>
      <c r="R109" s="769"/>
      <c r="S109" s="769"/>
      <c r="T109" s="769"/>
      <c r="W109" s="2"/>
      <c r="X109" s="5"/>
      <c r="AA109" s="769"/>
      <c r="AB109" s="5"/>
      <c r="AC109" s="769"/>
      <c r="AD109" s="769"/>
      <c r="AE109" s="769"/>
      <c r="AF109" s="76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row>
    <row r="110" spans="3:73" ht="16">
      <c r="C110" s="1" t="s">
        <v>436</v>
      </c>
      <c r="G110" s="69" t="s">
        <v>1369</v>
      </c>
      <c r="I110" s="1"/>
      <c r="J110" s="69"/>
      <c r="K110" s="69"/>
      <c r="L110" s="69"/>
      <c r="M110" s="54" t="s">
        <v>421</v>
      </c>
      <c r="N110" s="69"/>
      <c r="O110" s="1"/>
      <c r="P110" s="69"/>
      <c r="W110" s="2"/>
    </row>
    <row r="111" spans="3:73" ht="16">
      <c r="C111" s="69" t="s">
        <v>1370</v>
      </c>
      <c r="D111" s="208"/>
      <c r="E111" s="208"/>
      <c r="G111" s="69" t="s">
        <v>1371</v>
      </c>
      <c r="I111" s="1"/>
      <c r="J111" s="69"/>
      <c r="K111" s="69"/>
      <c r="L111" s="69"/>
      <c r="M111" s="54" t="s">
        <v>424</v>
      </c>
      <c r="N111" s="69"/>
      <c r="O111" s="1"/>
      <c r="P111" s="69"/>
      <c r="W111" s="2"/>
    </row>
    <row r="112" spans="3:73" ht="15" customHeight="1">
      <c r="C112" s="69" t="s">
        <v>1372</v>
      </c>
      <c r="D112" s="4"/>
      <c r="E112" s="4"/>
      <c r="F112" s="4"/>
      <c r="G112" s="69" t="s">
        <v>1373</v>
      </c>
      <c r="H112" s="5"/>
      <c r="I112" s="1"/>
      <c r="J112" s="69"/>
      <c r="K112" s="350"/>
      <c r="L112" s="350"/>
      <c r="M112" s="54" t="s">
        <v>1374</v>
      </c>
      <c r="N112" s="350"/>
      <c r="O112" s="350"/>
      <c r="P112" s="350"/>
      <c r="Q112" s="5"/>
      <c r="R112" s="5"/>
      <c r="S112" s="5"/>
      <c r="T112" s="5"/>
      <c r="X112" s="5"/>
      <c r="Y112" s="5"/>
      <c r="Z112" s="5"/>
      <c r="AA112" s="5"/>
      <c r="AB112" s="5"/>
      <c r="AC112" s="5"/>
      <c r="AD112" s="5"/>
      <c r="AE112" s="5"/>
      <c r="AF112" s="5"/>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row>
    <row r="113" spans="2:59" ht="15" customHeight="1">
      <c r="C113" s="4"/>
      <c r="D113" s="4"/>
      <c r="E113" s="4"/>
      <c r="F113" s="4"/>
      <c r="G113" s="1680" t="s">
        <v>1375</v>
      </c>
      <c r="H113" s="1401"/>
      <c r="I113" s="1"/>
      <c r="J113" s="69"/>
      <c r="K113" s="350"/>
      <c r="L113" s="350"/>
      <c r="M113" s="54" t="s">
        <v>444</v>
      </c>
      <c r="N113" s="350"/>
      <c r="O113" s="350"/>
      <c r="P113" s="350"/>
      <c r="Q113" s="5"/>
      <c r="R113" s="5"/>
      <c r="S113" s="5"/>
      <c r="T113" s="5"/>
      <c r="X113" s="5"/>
      <c r="Y113" s="5"/>
      <c r="Z113" s="5"/>
      <c r="AA113" s="5"/>
      <c r="AB113" s="5"/>
      <c r="AC113" s="5"/>
      <c r="AD113" s="5"/>
      <c r="AE113" s="5"/>
      <c r="AF113" s="5"/>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218"/>
      <c r="BG113" s="218"/>
    </row>
    <row r="114" spans="2:59" ht="16">
      <c r="B114" s="54"/>
      <c r="G114" s="69" t="s">
        <v>1376</v>
      </c>
      <c r="I114" s="1"/>
      <c r="J114" s="350"/>
      <c r="K114" s="350"/>
      <c r="L114" s="350"/>
      <c r="N114" s="69"/>
      <c r="O114" s="69"/>
      <c r="P114" s="69"/>
      <c r="AX114" s="2"/>
    </row>
    <row r="115" spans="2:59">
      <c r="G115" s="69" t="s">
        <v>1377</v>
      </c>
      <c r="I115" s="1"/>
      <c r="J115" s="350"/>
      <c r="K115" s="350"/>
      <c r="L115" s="350"/>
      <c r="N115" s="69"/>
      <c r="O115" s="69"/>
      <c r="P115" s="69"/>
      <c r="V115" s="5"/>
      <c r="BF115" s="69"/>
      <c r="BG115" s="69"/>
    </row>
    <row r="116" spans="2:59">
      <c r="C116" s="4"/>
      <c r="G116" s="69" t="s">
        <v>1378</v>
      </c>
      <c r="I116" s="1"/>
      <c r="J116" s="69"/>
      <c r="K116" s="350"/>
      <c r="L116" s="350"/>
      <c r="M116" s="69"/>
      <c r="N116" s="69"/>
      <c r="O116" s="69"/>
      <c r="P116" s="69"/>
      <c r="U116" s="5"/>
      <c r="V116" s="5"/>
    </row>
    <row r="117" spans="2:59">
      <c r="B117" s="69"/>
      <c r="C117" s="102"/>
      <c r="I117" s="1"/>
      <c r="J117" s="69"/>
      <c r="K117" s="350"/>
      <c r="L117" s="350"/>
      <c r="M117" s="69"/>
      <c r="N117" s="69"/>
      <c r="O117" s="69"/>
      <c r="P117" s="69"/>
      <c r="U117" s="5"/>
    </row>
    <row r="118" spans="2:59" ht="15" customHeight="1">
      <c r="I118" s="69"/>
      <c r="J118" s="69"/>
      <c r="K118" s="350"/>
      <c r="L118" s="350"/>
      <c r="M118" s="69"/>
      <c r="N118" s="69"/>
      <c r="O118" s="69"/>
      <c r="P118" s="69"/>
    </row>
    <row r="119" spans="2:59" ht="15" customHeight="1">
      <c r="I119" s="69"/>
      <c r="J119" s="69"/>
      <c r="K119" s="350"/>
      <c r="L119" s="350"/>
      <c r="M119" s="69"/>
      <c r="N119" s="69"/>
      <c r="O119" s="69"/>
      <c r="P119" s="69"/>
    </row>
    <row r="120" spans="2:59" ht="15" customHeight="1">
      <c r="I120" s="69"/>
      <c r="J120" s="69"/>
      <c r="K120" s="350"/>
      <c r="L120" s="350"/>
      <c r="M120" s="69"/>
      <c r="N120" s="69"/>
      <c r="O120" s="69"/>
      <c r="P120" s="69"/>
    </row>
    <row r="121" spans="2:59" ht="15" customHeight="1">
      <c r="I121" s="69"/>
      <c r="J121" s="69"/>
      <c r="K121" s="350"/>
      <c r="L121" s="350"/>
      <c r="M121" s="69"/>
      <c r="N121" s="69"/>
      <c r="O121" s="69"/>
      <c r="P121" s="69"/>
    </row>
  </sheetData>
  <sheetProtection algorithmName="SHA-512" hashValue="MoBNY7K6+x0E9rcx850uQB5zzALZPIPGOjMVZbpUuBLJ2LRgg+sHf4GSGJGOXInQ87Kv+Ix5OUpiWuBPXXSx0Q==" saltValue="Gp+uTLextq1AyLhaeZLpUQ==" spinCount="100000" sheet="1" objects="1" scenarios="1"/>
  <autoFilter ref="B7:AF64" xr:uid="{00000000-0001-0000-0500-000000000000}"/>
  <sortState xmlns:xlrd2="http://schemas.microsoft.com/office/spreadsheetml/2017/richdata2" ref="B8:AF52">
    <sortCondition ref="B10:B52"/>
  </sortState>
  <mergeCells count="19">
    <mergeCell ref="B4:AF4"/>
    <mergeCell ref="B8:B9"/>
    <mergeCell ref="B10:B11"/>
    <mergeCell ref="B12:B13"/>
    <mergeCell ref="B15:B16"/>
    <mergeCell ref="B41:B42"/>
    <mergeCell ref="B44:B47"/>
    <mergeCell ref="B49:B51"/>
    <mergeCell ref="D5:D7"/>
    <mergeCell ref="B60:B61"/>
    <mergeCell ref="B53:B55"/>
    <mergeCell ref="B17:B18"/>
    <mergeCell ref="B21:B22"/>
    <mergeCell ref="B23:B26"/>
    <mergeCell ref="B27:B28"/>
    <mergeCell ref="B30:B31"/>
    <mergeCell ref="B36:B37"/>
    <mergeCell ref="B39:B40"/>
    <mergeCell ref="B33:B35"/>
  </mergeCells>
  <phoneticPr fontId="22" type="noConversion"/>
  <pageMargins left="0.7" right="0.7" top="0.75" bottom="0.75" header="0.3" footer="0.3"/>
  <pageSetup paperSize="17" scale="25" fitToHeight="0" orientation="landscape" r:id="rId1"/>
  <headerFooter>
    <oddHeader>&amp;R&amp;D</oddHead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pageSetUpPr fitToPage="1"/>
  </sheetPr>
  <dimension ref="A1:AG50"/>
  <sheetViews>
    <sheetView zoomScale="70" zoomScaleNormal="70" zoomScaleSheetLayoutView="80" workbookViewId="0">
      <selection activeCell="A3" sqref="A3"/>
    </sheetView>
  </sheetViews>
  <sheetFormatPr baseColWidth="10" defaultColWidth="9.33203125" defaultRowHeight="15"/>
  <cols>
    <col min="1" max="1" width="24" style="9" customWidth="1"/>
    <col min="2" max="16" width="9.33203125" style="9"/>
    <col min="17" max="17" width="12.33203125" style="9" customWidth="1"/>
    <col min="18" max="32" width="9.33203125" style="23"/>
    <col min="33" max="33" width="69.33203125" style="23" customWidth="1"/>
    <col min="34" max="16384" width="9.33203125" style="23"/>
  </cols>
  <sheetData>
    <row r="1" spans="1:33" ht="21">
      <c r="A1" s="96" t="str">
        <f>ReadMe!B17</f>
        <v>April 2025</v>
      </c>
      <c r="C1" s="201"/>
      <c r="U1" s="24"/>
    </row>
    <row r="2" spans="1:33" ht="21">
      <c r="A2" s="111" t="s">
        <v>1379</v>
      </c>
      <c r="B2" s="26"/>
      <c r="C2" s="27"/>
      <c r="D2" s="26"/>
      <c r="E2" s="26"/>
      <c r="F2" s="26"/>
      <c r="G2" s="26"/>
      <c r="H2" s="26"/>
      <c r="I2" s="26"/>
      <c r="J2" s="26"/>
      <c r="K2" s="26"/>
      <c r="L2" s="26"/>
      <c r="M2" s="26"/>
      <c r="N2" s="26"/>
      <c r="O2" s="26"/>
      <c r="P2" s="26"/>
      <c r="Q2" s="26"/>
      <c r="R2" s="28"/>
      <c r="S2" s="28"/>
      <c r="T2" s="29"/>
      <c r="U2" s="24"/>
    </row>
    <row r="4" spans="1:33" ht="21">
      <c r="A4" s="298" t="s">
        <v>491</v>
      </c>
      <c r="B4" s="299"/>
      <c r="C4" s="300"/>
      <c r="D4" s="300"/>
      <c r="E4" s="299"/>
      <c r="F4" s="299"/>
      <c r="G4" s="299"/>
      <c r="H4" s="299"/>
      <c r="I4" s="299"/>
      <c r="J4" s="300"/>
      <c r="K4" s="300"/>
      <c r="L4" s="299"/>
      <c r="M4" s="300"/>
      <c r="N4" s="300"/>
      <c r="O4" s="300"/>
      <c r="P4" s="300"/>
      <c r="Q4" s="300"/>
      <c r="R4" s="301" t="s">
        <v>492</v>
      </c>
      <c r="S4" s="302"/>
      <c r="T4" s="302"/>
      <c r="U4" s="302"/>
      <c r="V4" s="303"/>
      <c r="W4" s="304"/>
      <c r="X4" s="304"/>
      <c r="Y4" s="304"/>
      <c r="Z4" s="304"/>
      <c r="AA4" s="304"/>
      <c r="AB4" s="304"/>
      <c r="AC4" s="304"/>
      <c r="AD4" s="304"/>
      <c r="AE4" s="304"/>
      <c r="AF4" s="304"/>
      <c r="AG4" s="304"/>
    </row>
    <row r="5" spans="1:33" s="55" customFormat="1" ht="42.75" customHeight="1">
      <c r="A5" s="69" t="s">
        <v>493</v>
      </c>
      <c r="B5" s="1779" t="s">
        <v>1380</v>
      </c>
      <c r="C5" s="1779"/>
      <c r="D5" s="1779"/>
      <c r="E5" s="1779"/>
      <c r="F5" s="1779"/>
      <c r="G5" s="1779"/>
      <c r="H5" s="1779"/>
      <c r="I5" s="1779"/>
      <c r="J5" s="1779"/>
      <c r="K5" s="1779"/>
      <c r="L5" s="1779"/>
      <c r="M5" s="1779"/>
      <c r="N5" s="1779"/>
      <c r="O5" s="1779"/>
      <c r="P5" s="1779"/>
      <c r="Q5" s="1780"/>
      <c r="R5" s="103" t="s">
        <v>495</v>
      </c>
      <c r="S5" s="116"/>
      <c r="T5" s="116"/>
      <c r="U5" s="116"/>
      <c r="V5" s="115"/>
      <c r="W5" s="116"/>
      <c r="X5" s="116"/>
      <c r="Y5" s="116"/>
      <c r="Z5" s="116"/>
      <c r="AA5" s="116"/>
      <c r="AB5" s="116"/>
      <c r="AC5" s="116"/>
      <c r="AD5" s="116"/>
      <c r="AE5" s="116"/>
      <c r="AF5" s="116"/>
      <c r="AG5" s="116"/>
    </row>
    <row r="6" spans="1:33" s="55" customFormat="1" ht="28.5" customHeight="1">
      <c r="A6" s="69"/>
      <c r="B6" s="1779" t="s">
        <v>1381</v>
      </c>
      <c r="C6" s="1702"/>
      <c r="D6" s="1702"/>
      <c r="E6" s="1702"/>
      <c r="F6" s="1702"/>
      <c r="G6" s="1702"/>
      <c r="H6" s="1702"/>
      <c r="I6" s="1702"/>
      <c r="J6" s="1702"/>
      <c r="K6" s="1702"/>
      <c r="L6" s="1702"/>
      <c r="M6" s="1702"/>
      <c r="N6" s="1702"/>
      <c r="O6" s="1702"/>
      <c r="P6" s="1702"/>
      <c r="Q6" s="1703"/>
      <c r="R6" s="392" t="s">
        <v>501</v>
      </c>
      <c r="S6" s="311"/>
      <c r="T6" s="311"/>
      <c r="U6" s="311"/>
      <c r="V6" s="312"/>
      <c r="W6" s="311"/>
      <c r="X6" s="311"/>
      <c r="Y6" s="116"/>
      <c r="Z6" s="116"/>
      <c r="AA6" s="116"/>
      <c r="AB6" s="116"/>
      <c r="AC6" s="116"/>
      <c r="AD6" s="116"/>
      <c r="AE6" s="116"/>
      <c r="AF6" s="116"/>
      <c r="AG6" s="116"/>
    </row>
    <row r="7" spans="1:33" ht="15.75" customHeight="1">
      <c r="A7" s="222"/>
      <c r="B7" s="214"/>
      <c r="C7" s="213"/>
      <c r="D7" s="213"/>
      <c r="E7" s="213"/>
      <c r="F7" s="213"/>
      <c r="G7" s="213"/>
      <c r="H7" s="213"/>
      <c r="I7" s="213"/>
      <c r="J7" s="213"/>
      <c r="K7" s="213"/>
      <c r="L7" s="213"/>
      <c r="M7" s="213"/>
      <c r="N7" s="213"/>
      <c r="O7" s="213"/>
      <c r="P7" s="286"/>
      <c r="Q7" s="286"/>
      <c r="R7" s="306"/>
      <c r="S7" s="13"/>
      <c r="T7" s="13"/>
      <c r="U7" s="13"/>
      <c r="V7" s="13"/>
      <c r="W7" s="13"/>
      <c r="X7" s="13"/>
    </row>
    <row r="8" spans="1:33" ht="21" customHeight="1">
      <c r="A8" s="298" t="s">
        <v>510</v>
      </c>
      <c r="B8" s="299"/>
      <c r="C8" s="299"/>
      <c r="D8" s="299"/>
      <c r="E8" s="299"/>
      <c r="F8" s="299"/>
      <c r="G8" s="299"/>
      <c r="H8" s="299"/>
      <c r="I8" s="299"/>
      <c r="J8" s="299"/>
      <c r="K8" s="299"/>
      <c r="L8" s="299"/>
      <c r="M8" s="299"/>
      <c r="N8" s="299"/>
      <c r="O8" s="299"/>
      <c r="P8" s="299"/>
      <c r="Q8" s="299"/>
      <c r="R8" s="301" t="s">
        <v>492</v>
      </c>
      <c r="S8" s="299"/>
      <c r="T8" s="299"/>
      <c r="U8" s="299"/>
      <c r="V8" s="305"/>
      <c r="W8" s="299"/>
      <c r="X8" s="304"/>
      <c r="Y8" s="304"/>
      <c r="Z8" s="304"/>
      <c r="AA8" s="304"/>
      <c r="AB8" s="304"/>
      <c r="AC8" s="304"/>
      <c r="AD8" s="304"/>
      <c r="AE8" s="304"/>
      <c r="AF8" s="304"/>
      <c r="AG8" s="304"/>
    </row>
    <row r="9" spans="1:33" ht="52.5" customHeight="1">
      <c r="A9" s="117" t="s">
        <v>513</v>
      </c>
      <c r="B9" s="1781" t="s">
        <v>1382</v>
      </c>
      <c r="C9" s="1781"/>
      <c r="D9" s="1781"/>
      <c r="E9" s="1781"/>
      <c r="F9" s="1781"/>
      <c r="G9" s="1781"/>
      <c r="H9" s="1781"/>
      <c r="I9" s="1781"/>
      <c r="J9" s="1781"/>
      <c r="K9" s="1781"/>
      <c r="L9" s="1781"/>
      <c r="M9" s="1781"/>
      <c r="N9" s="1781"/>
      <c r="O9" s="1781"/>
      <c r="P9" s="1781"/>
      <c r="Q9" s="1782"/>
      <c r="R9" s="1721" t="s">
        <v>1383</v>
      </c>
      <c r="S9" s="1718"/>
      <c r="T9" s="1718"/>
      <c r="U9" s="1718"/>
      <c r="V9" s="1718"/>
      <c r="W9" s="1718"/>
      <c r="X9" s="1718"/>
      <c r="Y9" s="1718"/>
      <c r="Z9" s="1718"/>
      <c r="AA9" s="1718"/>
      <c r="AB9" s="1718"/>
      <c r="AC9" s="1718"/>
      <c r="AD9" s="1718"/>
      <c r="AE9" s="1718"/>
      <c r="AF9" s="1718"/>
      <c r="AG9" s="1718"/>
    </row>
    <row r="10" spans="1:33" ht="50.25" customHeight="1">
      <c r="A10" s="117" t="s">
        <v>533</v>
      </c>
      <c r="B10" s="1701" t="s">
        <v>538</v>
      </c>
      <c r="C10" s="1745"/>
      <c r="D10" s="1745"/>
      <c r="E10" s="1745"/>
      <c r="F10" s="1745"/>
      <c r="G10" s="1745"/>
      <c r="H10" s="1745"/>
      <c r="I10" s="1745"/>
      <c r="J10" s="1745"/>
      <c r="K10" s="1745"/>
      <c r="L10" s="1745"/>
      <c r="M10" s="1745"/>
      <c r="N10" s="1745"/>
      <c r="O10" s="1745"/>
      <c r="P10" s="1745"/>
      <c r="Q10" s="1746"/>
      <c r="R10" s="293" t="s">
        <v>1384</v>
      </c>
      <c r="S10" s="103"/>
      <c r="T10" s="14"/>
      <c r="U10" s="14"/>
      <c r="V10" s="15"/>
      <c r="W10" s="14"/>
      <c r="X10" s="14"/>
      <c r="Y10" s="21"/>
      <c r="Z10" s="21"/>
      <c r="AA10" s="21"/>
      <c r="AB10" s="21"/>
      <c r="AC10" s="21"/>
      <c r="AD10" s="21"/>
      <c r="AE10" s="21"/>
      <c r="AF10" s="21"/>
      <c r="AG10" s="21"/>
    </row>
    <row r="11" spans="1:33" ht="34.5" customHeight="1">
      <c r="A11" s="117" t="s">
        <v>1385</v>
      </c>
      <c r="B11" s="1781" t="s">
        <v>1386</v>
      </c>
      <c r="C11" s="1781"/>
      <c r="D11" s="1781"/>
      <c r="E11" s="1781"/>
      <c r="F11" s="1781"/>
      <c r="G11" s="1781"/>
      <c r="H11" s="1781"/>
      <c r="I11" s="1781"/>
      <c r="J11" s="1781"/>
      <c r="K11" s="1781"/>
      <c r="L11" s="1781"/>
      <c r="M11" s="1781"/>
      <c r="N11" s="1781"/>
      <c r="O11" s="1781"/>
      <c r="P11" s="1781"/>
      <c r="Q11" s="1782"/>
      <c r="R11" s="103" t="s">
        <v>552</v>
      </c>
      <c r="S11" s="188"/>
      <c r="T11" s="14"/>
      <c r="U11" s="14"/>
      <c r="V11" s="15"/>
      <c r="W11" s="14"/>
      <c r="X11" s="14"/>
      <c r="Y11" s="21"/>
      <c r="Z11" s="21"/>
      <c r="AA11" s="21"/>
      <c r="AB11" s="21"/>
      <c r="AC11" s="21"/>
      <c r="AD11" s="21"/>
      <c r="AE11" s="21"/>
      <c r="AF11" s="21"/>
      <c r="AG11" s="21"/>
    </row>
    <row r="12" spans="1:33" ht="34.5" customHeight="1">
      <c r="A12" s="117" t="s">
        <v>1387</v>
      </c>
      <c r="B12" s="1701" t="s">
        <v>557</v>
      </c>
      <c r="C12" s="1701"/>
      <c r="D12" s="1701"/>
      <c r="E12" s="1701"/>
      <c r="F12" s="1701"/>
      <c r="G12" s="1701"/>
      <c r="H12" s="1701"/>
      <c r="I12" s="1701"/>
      <c r="J12" s="1701"/>
      <c r="K12" s="1701"/>
      <c r="L12" s="1701"/>
      <c r="M12" s="1701"/>
      <c r="N12" s="1701"/>
      <c r="O12" s="1701"/>
      <c r="P12" s="1701"/>
      <c r="Q12" s="1714"/>
      <c r="R12" s="189" t="s">
        <v>558</v>
      </c>
      <c r="S12" s="186"/>
      <c r="T12" s="14"/>
      <c r="U12" s="14"/>
      <c r="V12" s="15"/>
      <c r="W12" s="14"/>
      <c r="X12" s="14"/>
      <c r="Y12" s="21"/>
      <c r="Z12" s="21"/>
      <c r="AA12" s="21"/>
      <c r="AB12" s="21"/>
      <c r="AC12" s="21"/>
      <c r="AD12" s="21"/>
      <c r="AE12" s="21"/>
      <c r="AF12" s="21"/>
      <c r="AG12" s="21"/>
    </row>
    <row r="13" spans="1:33" ht="37.5" customHeight="1">
      <c r="A13" s="117" t="s">
        <v>1388</v>
      </c>
      <c r="B13" s="1701" t="s">
        <v>562</v>
      </c>
      <c r="C13" s="1745"/>
      <c r="D13" s="1745"/>
      <c r="E13" s="1745"/>
      <c r="F13" s="1745"/>
      <c r="G13" s="1745"/>
      <c r="H13" s="1745"/>
      <c r="I13" s="1745"/>
      <c r="J13" s="1745"/>
      <c r="K13" s="1745"/>
      <c r="L13" s="1745"/>
      <c r="M13" s="1745"/>
      <c r="N13" s="1745"/>
      <c r="O13" s="1745"/>
      <c r="P13" s="1745"/>
      <c r="Q13" s="1746"/>
      <c r="R13" s="131" t="s">
        <v>563</v>
      </c>
      <c r="S13" s="186"/>
      <c r="T13" s="14"/>
      <c r="U13" s="14"/>
      <c r="V13" s="15"/>
      <c r="W13" s="14"/>
      <c r="X13" s="14"/>
      <c r="Y13" s="21"/>
      <c r="Z13" s="21"/>
      <c r="AA13" s="21"/>
      <c r="AB13" s="21"/>
      <c r="AC13" s="21"/>
      <c r="AD13" s="21"/>
      <c r="AE13" s="21"/>
      <c r="AF13" s="21"/>
      <c r="AG13" s="21"/>
    </row>
    <row r="14" spans="1:33" ht="34.5" customHeight="1">
      <c r="A14" s="118" t="s">
        <v>567</v>
      </c>
      <c r="B14" s="1758" t="s">
        <v>1389</v>
      </c>
      <c r="C14" s="1758"/>
      <c r="D14" s="1758"/>
      <c r="E14" s="1758"/>
      <c r="F14" s="1758"/>
      <c r="G14" s="1758"/>
      <c r="H14" s="1758"/>
      <c r="I14" s="1758"/>
      <c r="J14" s="1758"/>
      <c r="K14" s="1758"/>
      <c r="L14" s="1758"/>
      <c r="M14" s="1758"/>
      <c r="N14" s="1758"/>
      <c r="O14" s="1758"/>
      <c r="P14" s="1758"/>
      <c r="Q14" s="1785"/>
      <c r="R14" s="103" t="s">
        <v>569</v>
      </c>
      <c r="S14" s="103"/>
      <c r="T14" s="14"/>
      <c r="U14" s="14"/>
      <c r="V14" s="15"/>
      <c r="W14" s="14"/>
      <c r="X14" s="14"/>
      <c r="Y14" s="21"/>
      <c r="Z14" s="21"/>
      <c r="AA14" s="21"/>
      <c r="AB14" s="21"/>
      <c r="AC14" s="21"/>
      <c r="AD14" s="21"/>
      <c r="AE14" s="21"/>
      <c r="AF14" s="21"/>
      <c r="AG14" s="21"/>
    </row>
    <row r="15" spans="1:33" ht="34.5" customHeight="1">
      <c r="A15" s="118" t="s">
        <v>575</v>
      </c>
      <c r="B15" s="1758" t="s">
        <v>1390</v>
      </c>
      <c r="C15" s="1758"/>
      <c r="D15" s="1758"/>
      <c r="E15" s="1758"/>
      <c r="F15" s="1758"/>
      <c r="G15" s="1758"/>
      <c r="H15" s="1758"/>
      <c r="I15" s="1758"/>
      <c r="J15" s="1758"/>
      <c r="K15" s="1758"/>
      <c r="L15" s="1758"/>
      <c r="M15" s="1758"/>
      <c r="N15" s="1758"/>
      <c r="O15" s="1758"/>
      <c r="P15" s="1758"/>
      <c r="Q15" s="1785"/>
      <c r="R15" s="103" t="s">
        <v>1391</v>
      </c>
      <c r="S15" s="103"/>
      <c r="T15" s="14"/>
      <c r="U15" s="14"/>
      <c r="V15" s="15"/>
      <c r="W15" s="14"/>
      <c r="X15" s="14"/>
      <c r="Y15" s="21"/>
      <c r="Z15" s="21"/>
      <c r="AA15" s="21"/>
      <c r="AB15" s="21"/>
      <c r="AC15" s="21"/>
      <c r="AD15" s="21"/>
      <c r="AE15" s="21"/>
      <c r="AF15" s="21"/>
      <c r="AG15" s="21"/>
    </row>
    <row r="16" spans="1:33" ht="34.5" customHeight="1">
      <c r="A16" s="118" t="s">
        <v>581</v>
      </c>
      <c r="B16" s="1758" t="s">
        <v>1392</v>
      </c>
      <c r="C16" s="1758"/>
      <c r="D16" s="1758"/>
      <c r="E16" s="1758"/>
      <c r="F16" s="1758"/>
      <c r="G16" s="1758"/>
      <c r="H16" s="1758"/>
      <c r="I16" s="1758"/>
      <c r="J16" s="1758"/>
      <c r="K16" s="1758"/>
      <c r="L16" s="1758"/>
      <c r="M16" s="1758"/>
      <c r="N16" s="1758"/>
      <c r="O16" s="1758"/>
      <c r="P16" s="1758"/>
      <c r="Q16" s="1785"/>
      <c r="R16" s="103" t="s">
        <v>583</v>
      </c>
      <c r="S16" s="103"/>
      <c r="T16" s="14"/>
      <c r="U16" s="14"/>
      <c r="V16" s="15"/>
      <c r="W16" s="14"/>
      <c r="X16" s="14"/>
      <c r="Y16" s="21"/>
      <c r="Z16" s="21"/>
      <c r="AA16" s="21"/>
      <c r="AB16" s="21"/>
      <c r="AC16" s="21"/>
      <c r="AD16" s="21"/>
      <c r="AE16" s="21"/>
      <c r="AF16" s="21"/>
      <c r="AG16" s="21"/>
    </row>
    <row r="17" spans="1:33" ht="34.5" customHeight="1">
      <c r="A17" s="414"/>
      <c r="B17" s="1758" t="s">
        <v>1393</v>
      </c>
      <c r="C17" s="1709"/>
      <c r="D17" s="1709"/>
      <c r="E17" s="1709"/>
      <c r="F17" s="1709"/>
      <c r="G17" s="1709"/>
      <c r="H17" s="1709"/>
      <c r="I17" s="1709"/>
      <c r="J17" s="1709"/>
      <c r="K17" s="1709"/>
      <c r="L17" s="1709"/>
      <c r="M17" s="1709"/>
      <c r="N17" s="1709"/>
      <c r="O17" s="1709"/>
      <c r="P17" s="1709"/>
      <c r="Q17" s="1710"/>
      <c r="R17" s="103" t="s">
        <v>594</v>
      </c>
      <c r="S17" s="415"/>
      <c r="T17" s="137"/>
      <c r="U17" s="137"/>
      <c r="V17" s="200"/>
      <c r="W17" s="137"/>
      <c r="X17" s="137"/>
      <c r="Y17" s="137"/>
      <c r="Z17" s="137"/>
      <c r="AA17" s="137"/>
      <c r="AB17" s="137"/>
      <c r="AC17" s="137"/>
      <c r="AD17" s="21"/>
      <c r="AE17" s="21"/>
      <c r="AF17" s="21"/>
      <c r="AG17" s="21"/>
    </row>
    <row r="18" spans="1:33" s="9" customFormat="1" ht="23.25" customHeight="1">
      <c r="A18" s="1795" t="s">
        <v>1394</v>
      </c>
      <c r="B18" s="1786" t="s">
        <v>1395</v>
      </c>
      <c r="C18" s="1786"/>
      <c r="D18" s="1786"/>
      <c r="E18" s="1786"/>
      <c r="F18" s="1786"/>
      <c r="G18" s="1786"/>
      <c r="H18" s="1786"/>
      <c r="I18" s="1786"/>
      <c r="J18" s="1786"/>
      <c r="K18" s="1786"/>
      <c r="L18" s="1786"/>
      <c r="M18" s="1786"/>
      <c r="N18" s="1786"/>
      <c r="O18" s="1786"/>
      <c r="P18" s="1786"/>
      <c r="Q18" s="1787"/>
      <c r="R18" s="284" t="s">
        <v>600</v>
      </c>
      <c r="S18" s="14"/>
      <c r="T18" s="14"/>
      <c r="U18" s="14"/>
      <c r="V18" s="15"/>
      <c r="W18" s="14"/>
      <c r="X18" s="14"/>
      <c r="Y18" s="14"/>
      <c r="Z18" s="14"/>
      <c r="AA18" s="14"/>
      <c r="AB18" s="14"/>
      <c r="AC18" s="14"/>
      <c r="AD18" s="14"/>
      <c r="AE18" s="14"/>
      <c r="AF18" s="14"/>
      <c r="AG18" s="14"/>
    </row>
    <row r="19" spans="1:33" s="9" customFormat="1" ht="24.75" customHeight="1">
      <c r="A19" s="1795"/>
      <c r="B19" s="1788"/>
      <c r="C19" s="1788"/>
      <c r="D19" s="1788"/>
      <c r="E19" s="1788"/>
      <c r="F19" s="1788"/>
      <c r="G19" s="1788"/>
      <c r="H19" s="1788"/>
      <c r="I19" s="1788"/>
      <c r="J19" s="1788"/>
      <c r="K19" s="1788"/>
      <c r="L19" s="1788"/>
      <c r="M19" s="1788"/>
      <c r="N19" s="1788"/>
      <c r="O19" s="1788"/>
      <c r="P19" s="1788"/>
      <c r="Q19" s="1789"/>
      <c r="R19" s="284" t="s">
        <v>1396</v>
      </c>
      <c r="S19" s="14"/>
      <c r="T19" s="14"/>
      <c r="U19" s="14"/>
      <c r="V19" s="15"/>
      <c r="W19" s="14"/>
      <c r="X19" s="14"/>
      <c r="Y19" s="14"/>
      <c r="Z19" s="14"/>
      <c r="AA19" s="14"/>
      <c r="AB19" s="14"/>
      <c r="AC19" s="14"/>
      <c r="AD19" s="14"/>
      <c r="AE19" s="14"/>
      <c r="AF19" s="14"/>
      <c r="AG19" s="14"/>
    </row>
    <row r="20" spans="1:33" s="9" customFormat="1" ht="34.5" customHeight="1">
      <c r="A20" s="120" t="s">
        <v>1397</v>
      </c>
      <c r="B20" s="1758" t="s">
        <v>1398</v>
      </c>
      <c r="C20" s="1758"/>
      <c r="D20" s="1758"/>
      <c r="E20" s="1758"/>
      <c r="F20" s="1758"/>
      <c r="G20" s="1758"/>
      <c r="H20" s="1758"/>
      <c r="I20" s="1758"/>
      <c r="J20" s="1758"/>
      <c r="K20" s="1758"/>
      <c r="L20" s="1758"/>
      <c r="M20" s="1758"/>
      <c r="N20" s="1758"/>
      <c r="O20" s="1758"/>
      <c r="P20" s="1758"/>
      <c r="Q20" s="1785"/>
      <c r="R20" s="30"/>
      <c r="S20" s="14"/>
      <c r="T20" s="14"/>
      <c r="U20" s="14"/>
      <c r="V20" s="15"/>
      <c r="W20" s="14"/>
      <c r="X20" s="14"/>
      <c r="Y20" s="14"/>
      <c r="Z20" s="14"/>
      <c r="AA20" s="14"/>
      <c r="AB20" s="14"/>
      <c r="AC20" s="14"/>
      <c r="AD20" s="14"/>
      <c r="AE20" s="14"/>
      <c r="AF20" s="14"/>
      <c r="AG20" s="14"/>
    </row>
    <row r="21" spans="1:33" s="9" customFormat="1" ht="34.5" customHeight="1">
      <c r="A21" s="119" t="s">
        <v>1399</v>
      </c>
      <c r="B21" s="1783" t="s">
        <v>1400</v>
      </c>
      <c r="C21" s="1783"/>
      <c r="D21" s="1783"/>
      <c r="E21" s="1783"/>
      <c r="F21" s="1783"/>
      <c r="G21" s="1783"/>
      <c r="H21" s="1783"/>
      <c r="I21" s="1783"/>
      <c r="J21" s="1783"/>
      <c r="K21" s="1783"/>
      <c r="L21" s="1783"/>
      <c r="M21" s="1783"/>
      <c r="N21" s="1783"/>
      <c r="O21" s="1783"/>
      <c r="P21" s="1783"/>
      <c r="Q21" s="1784"/>
      <c r="R21" s="190" t="s">
        <v>1401</v>
      </c>
      <c r="S21" s="14"/>
      <c r="T21" s="14"/>
      <c r="U21" s="14"/>
      <c r="V21" s="15"/>
      <c r="W21" s="14"/>
      <c r="X21" s="14"/>
      <c r="Y21" s="14"/>
      <c r="Z21" s="14"/>
      <c r="AA21" s="14"/>
      <c r="AB21" s="14"/>
      <c r="AC21" s="14"/>
      <c r="AD21" s="14"/>
      <c r="AE21" s="14"/>
      <c r="AF21" s="14"/>
      <c r="AG21" s="14"/>
    </row>
    <row r="22" spans="1:33" s="9" customFormat="1" ht="34.5" customHeight="1">
      <c r="A22" s="117" t="s">
        <v>616</v>
      </c>
      <c r="B22" s="1783" t="s">
        <v>1402</v>
      </c>
      <c r="C22" s="1783"/>
      <c r="D22" s="1783"/>
      <c r="E22" s="1783"/>
      <c r="F22" s="1783"/>
      <c r="G22" s="1783"/>
      <c r="H22" s="1783"/>
      <c r="I22" s="1783"/>
      <c r="J22" s="1783"/>
      <c r="K22" s="1783"/>
      <c r="L22" s="1783"/>
      <c r="M22" s="1783"/>
      <c r="N22" s="1783"/>
      <c r="O22" s="1783"/>
      <c r="P22" s="1783"/>
      <c r="Q22" s="1784"/>
      <c r="R22" s="190" t="s">
        <v>1403</v>
      </c>
      <c r="S22" s="14"/>
      <c r="T22" s="14"/>
      <c r="U22" s="14"/>
      <c r="V22" s="15"/>
      <c r="W22" s="14"/>
      <c r="X22" s="14"/>
      <c r="Y22" s="14"/>
      <c r="Z22" s="14"/>
      <c r="AA22" s="14"/>
      <c r="AB22" s="14"/>
      <c r="AC22" s="14"/>
      <c r="AD22" s="14"/>
      <c r="AE22" s="14"/>
      <c r="AF22" s="14"/>
      <c r="AG22" s="14"/>
    </row>
    <row r="23" spans="1:33" s="9" customFormat="1" ht="34.5" customHeight="1">
      <c r="A23" s="117" t="s">
        <v>1404</v>
      </c>
      <c r="B23" s="1783" t="s">
        <v>1405</v>
      </c>
      <c r="C23" s="1783"/>
      <c r="D23" s="1783"/>
      <c r="E23" s="1783"/>
      <c r="F23" s="1783"/>
      <c r="G23" s="1783"/>
      <c r="H23" s="1783"/>
      <c r="I23" s="1783"/>
      <c r="J23" s="1783"/>
      <c r="K23" s="1783"/>
      <c r="L23" s="1783"/>
      <c r="M23" s="1783"/>
      <c r="N23" s="1783"/>
      <c r="O23" s="1783"/>
      <c r="P23" s="1783"/>
      <c r="Q23" s="1784"/>
      <c r="R23" s="294" t="s">
        <v>1406</v>
      </c>
      <c r="S23" s="14"/>
      <c r="T23" s="14"/>
      <c r="U23" s="14"/>
      <c r="V23" s="15"/>
      <c r="W23" s="14"/>
      <c r="X23" s="14"/>
      <c r="Y23" s="14"/>
      <c r="Z23" s="14"/>
      <c r="AA23" s="14"/>
      <c r="AB23" s="14"/>
      <c r="AC23" s="14"/>
      <c r="AD23" s="14"/>
      <c r="AE23" s="14"/>
      <c r="AF23" s="14"/>
      <c r="AG23" s="14"/>
    </row>
    <row r="24" spans="1:33" s="9" customFormat="1" ht="34.5" customHeight="1">
      <c r="A24" s="117" t="s">
        <v>1407</v>
      </c>
      <c r="B24" s="1783" t="s">
        <v>1408</v>
      </c>
      <c r="C24" s="1783"/>
      <c r="D24" s="1783"/>
      <c r="E24" s="1783"/>
      <c r="F24" s="1783"/>
      <c r="G24" s="1783"/>
      <c r="H24" s="1783"/>
      <c r="I24" s="1783"/>
      <c r="J24" s="1783"/>
      <c r="K24" s="1783"/>
      <c r="L24" s="1783"/>
      <c r="M24" s="1783"/>
      <c r="N24" s="1783"/>
      <c r="O24" s="1783"/>
      <c r="P24" s="1783"/>
      <c r="Q24" s="1784"/>
      <c r="R24" s="103" t="s">
        <v>1409</v>
      </c>
      <c r="S24" s="14"/>
      <c r="T24" s="14"/>
      <c r="U24" s="14"/>
      <c r="V24" s="15"/>
      <c r="W24" s="14"/>
      <c r="X24" s="14"/>
      <c r="Y24" s="14"/>
      <c r="Z24" s="14"/>
      <c r="AA24" s="14"/>
      <c r="AB24" s="14"/>
      <c r="AC24" s="14"/>
      <c r="AD24" s="14"/>
      <c r="AE24" s="14"/>
      <c r="AF24" s="14"/>
      <c r="AG24" s="14"/>
    </row>
    <row r="25" spans="1:33" s="9" customFormat="1" ht="34.5" customHeight="1">
      <c r="A25" s="121" t="s">
        <v>629</v>
      </c>
      <c r="B25" s="214" t="s">
        <v>630</v>
      </c>
      <c r="C25" s="137"/>
      <c r="D25" s="137"/>
      <c r="E25" s="137"/>
      <c r="F25" s="137"/>
      <c r="G25" s="137"/>
      <c r="H25" s="137"/>
      <c r="I25" s="137"/>
      <c r="J25" s="137"/>
      <c r="K25" s="137"/>
      <c r="L25" s="137"/>
      <c r="M25" s="137"/>
      <c r="N25" s="137"/>
      <c r="O25" s="137"/>
      <c r="P25" s="137"/>
      <c r="Q25" s="137"/>
      <c r="R25" s="131" t="s">
        <v>631</v>
      </c>
      <c r="S25" s="133"/>
      <c r="T25" s="133"/>
      <c r="U25" s="14"/>
      <c r="V25" s="15"/>
      <c r="W25" s="14"/>
      <c r="X25" s="14"/>
      <c r="Y25" s="14"/>
      <c r="Z25" s="14"/>
      <c r="AA25" s="14"/>
      <c r="AB25" s="14"/>
      <c r="AC25" s="14"/>
      <c r="AD25" s="14"/>
      <c r="AE25" s="14"/>
      <c r="AF25" s="14"/>
      <c r="AG25" s="14"/>
    </row>
    <row r="26" spans="1:33" ht="34.5" customHeight="1">
      <c r="A26" s="1402" t="s">
        <v>632</v>
      </c>
      <c r="B26" s="1783" t="s">
        <v>1410</v>
      </c>
      <c r="C26" s="1783"/>
      <c r="D26" s="1783"/>
      <c r="E26" s="1783"/>
      <c r="F26" s="1783"/>
      <c r="G26" s="1783"/>
      <c r="H26" s="1783"/>
      <c r="I26" s="1783"/>
      <c r="J26" s="1783"/>
      <c r="K26" s="1783"/>
      <c r="L26" s="1783"/>
      <c r="M26" s="1783"/>
      <c r="N26" s="1783"/>
      <c r="O26" s="1783"/>
      <c r="P26" s="1783"/>
      <c r="Q26" s="1784"/>
      <c r="R26" s="103" t="s">
        <v>1411</v>
      </c>
      <c r="S26" s="14"/>
      <c r="T26" s="14"/>
      <c r="U26" s="14"/>
      <c r="V26" s="15"/>
      <c r="W26" s="14"/>
      <c r="X26" s="14"/>
      <c r="Y26" s="21"/>
      <c r="Z26" s="21"/>
      <c r="AA26" s="21"/>
      <c r="AB26" s="21"/>
      <c r="AC26" s="21"/>
      <c r="AD26" s="21"/>
      <c r="AE26" s="21"/>
      <c r="AF26" s="21"/>
      <c r="AG26" s="21"/>
    </row>
    <row r="27" spans="1:33" s="9" customFormat="1" ht="25.5" customHeight="1">
      <c r="A27" s="122"/>
      <c r="B27" s="1681" t="s">
        <v>1412</v>
      </c>
      <c r="C27" s="1403"/>
      <c r="D27" s="1403"/>
      <c r="E27" s="1403"/>
      <c r="F27" s="1403"/>
      <c r="G27" s="1403"/>
      <c r="H27" s="1403"/>
      <c r="I27" s="1403"/>
      <c r="J27" s="1403"/>
      <c r="K27" s="1403"/>
      <c r="L27" s="1403"/>
      <c r="M27" s="1403"/>
      <c r="N27" s="1403"/>
      <c r="O27" s="1403"/>
      <c r="P27" s="1403"/>
      <c r="Q27" s="1404"/>
      <c r="R27" s="103" t="s">
        <v>1413</v>
      </c>
      <c r="S27" s="14"/>
      <c r="T27" s="14"/>
      <c r="U27" s="14"/>
      <c r="V27" s="15"/>
      <c r="W27" s="14"/>
      <c r="X27" s="14"/>
      <c r="Y27" s="14"/>
      <c r="Z27" s="14"/>
      <c r="AA27" s="14"/>
      <c r="AB27" s="14"/>
      <c r="AC27" s="14"/>
      <c r="AD27" s="14"/>
      <c r="AE27" s="14"/>
      <c r="AF27" s="14"/>
      <c r="AG27" s="14"/>
    </row>
    <row r="28" spans="1:33" s="295" customFormat="1" ht="34.5" customHeight="1">
      <c r="A28" s="122" t="s">
        <v>1414</v>
      </c>
      <c r="B28" s="1783" t="s">
        <v>1415</v>
      </c>
      <c r="C28" s="1783"/>
      <c r="D28" s="1783"/>
      <c r="E28" s="1783"/>
      <c r="F28" s="1783"/>
      <c r="G28" s="1783"/>
      <c r="H28" s="1783"/>
      <c r="I28" s="1783"/>
      <c r="J28" s="1783"/>
      <c r="K28" s="1783"/>
      <c r="L28" s="1783"/>
      <c r="M28" s="1783"/>
      <c r="N28" s="1783"/>
      <c r="O28" s="1783"/>
      <c r="P28" s="1783"/>
      <c r="Q28" s="1784"/>
      <c r="R28" s="103" t="s">
        <v>1416</v>
      </c>
      <c r="S28" s="137"/>
      <c r="T28" s="137"/>
      <c r="U28" s="137"/>
      <c r="V28" s="200"/>
      <c r="W28" s="137"/>
      <c r="X28" s="137"/>
      <c r="Y28" s="137"/>
      <c r="Z28" s="137"/>
      <c r="AA28" s="137"/>
      <c r="AB28" s="137"/>
      <c r="AC28" s="137"/>
      <c r="AD28" s="137"/>
      <c r="AE28" s="137"/>
      <c r="AF28" s="137"/>
      <c r="AG28" s="137"/>
    </row>
    <row r="29" spans="1:33" s="295" customFormat="1" ht="34.5" customHeight="1">
      <c r="A29" s="122" t="s">
        <v>1417</v>
      </c>
      <c r="B29" s="1783" t="s">
        <v>1418</v>
      </c>
      <c r="C29" s="1779"/>
      <c r="D29" s="1779"/>
      <c r="E29" s="1779"/>
      <c r="F29" s="1779"/>
      <c r="G29" s="1779"/>
      <c r="H29" s="1779"/>
      <c r="I29" s="1779"/>
      <c r="J29" s="1779"/>
      <c r="K29" s="1779"/>
      <c r="L29" s="1779"/>
      <c r="M29" s="1779"/>
      <c r="N29" s="1779"/>
      <c r="O29" s="1779"/>
      <c r="P29" s="1779"/>
      <c r="Q29" s="1780"/>
      <c r="R29" s="103" t="s">
        <v>659</v>
      </c>
      <c r="S29" s="137"/>
      <c r="T29" s="137"/>
      <c r="U29" s="137"/>
      <c r="V29" s="200"/>
      <c r="W29" s="137"/>
      <c r="X29" s="137"/>
      <c r="Y29" s="137"/>
      <c r="Z29" s="137"/>
      <c r="AA29" s="137"/>
      <c r="AB29" s="137"/>
      <c r="AC29" s="137"/>
      <c r="AD29" s="137"/>
      <c r="AE29" s="137"/>
      <c r="AF29" s="137"/>
      <c r="AG29" s="137"/>
    </row>
    <row r="30" spans="1:33" s="9" customFormat="1" ht="34.5" customHeight="1">
      <c r="A30" s="117" t="s">
        <v>1419</v>
      </c>
      <c r="B30" s="1783" t="s">
        <v>1420</v>
      </c>
      <c r="C30" s="1779"/>
      <c r="D30" s="1779"/>
      <c r="E30" s="1779"/>
      <c r="F30" s="1779"/>
      <c r="G30" s="1779"/>
      <c r="H30" s="1779"/>
      <c r="I30" s="1779"/>
      <c r="J30" s="1779"/>
      <c r="K30" s="1779"/>
      <c r="L30" s="1779"/>
      <c r="M30" s="1779"/>
      <c r="N30" s="1779"/>
      <c r="O30" s="1779"/>
      <c r="P30" s="1779"/>
      <c r="Q30" s="1780"/>
      <c r="R30" s="103" t="s">
        <v>1421</v>
      </c>
      <c r="S30" s="14"/>
      <c r="T30" s="14"/>
      <c r="U30" s="14"/>
      <c r="V30" s="15"/>
      <c r="W30" s="14"/>
      <c r="X30" s="14"/>
      <c r="Y30" s="14"/>
      <c r="Z30" s="14"/>
      <c r="AA30" s="14"/>
      <c r="AB30" s="14"/>
      <c r="AC30" s="14"/>
      <c r="AD30" s="14"/>
      <c r="AE30" s="14"/>
      <c r="AF30" s="14"/>
      <c r="AG30" s="14"/>
    </row>
    <row r="31" spans="1:33" s="9" customFormat="1" ht="34.5" customHeight="1">
      <c r="A31" s="123" t="s">
        <v>686</v>
      </c>
      <c r="B31" s="1783" t="s">
        <v>689</v>
      </c>
      <c r="C31" s="1783"/>
      <c r="D31" s="1783"/>
      <c r="E31" s="1783"/>
      <c r="F31" s="1783"/>
      <c r="G31" s="1783"/>
      <c r="H31" s="1783"/>
      <c r="I31" s="1783"/>
      <c r="J31" s="1783"/>
      <c r="K31" s="1783"/>
      <c r="L31" s="1783"/>
      <c r="M31" s="1783"/>
      <c r="N31" s="1783"/>
      <c r="O31" s="1783"/>
      <c r="P31" s="1783"/>
      <c r="Q31" s="1784"/>
      <c r="R31" s="103" t="s">
        <v>1011</v>
      </c>
      <c r="S31" s="14"/>
      <c r="T31" s="14"/>
      <c r="U31" s="14"/>
      <c r="V31" s="15"/>
      <c r="W31" s="14"/>
      <c r="X31" s="14"/>
      <c r="Y31" s="14"/>
      <c r="Z31" s="14"/>
      <c r="AA31" s="14"/>
      <c r="AB31" s="14"/>
      <c r="AC31" s="14"/>
      <c r="AD31" s="14"/>
      <c r="AE31" s="14"/>
      <c r="AF31" s="14"/>
      <c r="AG31" s="14"/>
    </row>
    <row r="32" spans="1:33" s="9" customFormat="1" ht="34.5" customHeight="1">
      <c r="A32" s="121" t="s">
        <v>698</v>
      </c>
      <c r="B32" s="1796" t="s">
        <v>1669</v>
      </c>
      <c r="C32" s="1796"/>
      <c r="D32" s="1796"/>
      <c r="E32" s="1796"/>
      <c r="F32" s="1796"/>
      <c r="G32" s="1796"/>
      <c r="H32" s="1796"/>
      <c r="I32" s="1796"/>
      <c r="J32" s="1796"/>
      <c r="K32" s="1796"/>
      <c r="L32" s="1796"/>
      <c r="M32" s="1796"/>
      <c r="N32" s="1796"/>
      <c r="O32" s="1796"/>
      <c r="P32" s="1796"/>
      <c r="Q32" s="1797"/>
      <c r="R32" s="103" t="s">
        <v>1055</v>
      </c>
      <c r="S32" s="14"/>
      <c r="T32" s="14"/>
      <c r="U32" s="14"/>
      <c r="V32" s="15"/>
      <c r="W32" s="14"/>
      <c r="X32" s="14"/>
      <c r="Y32" s="14"/>
      <c r="Z32" s="14"/>
      <c r="AA32" s="14"/>
      <c r="AB32" s="14"/>
      <c r="AC32" s="14"/>
      <c r="AD32" s="14"/>
      <c r="AE32" s="14"/>
      <c r="AF32" s="14"/>
      <c r="AG32" s="14"/>
    </row>
    <row r="33" spans="1:33" s="9" customFormat="1" ht="34.5" customHeight="1">
      <c r="A33" s="121" t="s">
        <v>700</v>
      </c>
      <c r="B33" s="1783" t="s">
        <v>1422</v>
      </c>
      <c r="C33" s="1702"/>
      <c r="D33" s="1702"/>
      <c r="E33" s="1702"/>
      <c r="F33" s="1702"/>
      <c r="G33" s="1702"/>
      <c r="H33" s="1702"/>
      <c r="I33" s="1702"/>
      <c r="J33" s="1702"/>
      <c r="K33" s="1702"/>
      <c r="L33" s="1702"/>
      <c r="M33" s="1702"/>
      <c r="N33" s="1702"/>
      <c r="O33" s="1702"/>
      <c r="P33" s="1702"/>
      <c r="Q33" s="1703"/>
      <c r="R33" s="392" t="s">
        <v>1423</v>
      </c>
      <c r="S33" s="443"/>
      <c r="T33" s="137"/>
      <c r="U33" s="137"/>
      <c r="V33" s="200"/>
      <c r="W33" s="137"/>
      <c r="X33" s="14"/>
      <c r="Y33" s="14"/>
      <c r="Z33" s="14"/>
      <c r="AA33" s="14"/>
      <c r="AB33" s="14"/>
      <c r="AC33" s="14"/>
      <c r="AD33" s="14"/>
      <c r="AE33" s="14"/>
      <c r="AF33" s="14"/>
      <c r="AG33" s="14"/>
    </row>
    <row r="34" spans="1:33" s="9" customFormat="1" ht="34.5" customHeight="1">
      <c r="A34" s="444"/>
      <c r="B34" s="1783" t="s">
        <v>1424</v>
      </c>
      <c r="C34" s="1702"/>
      <c r="D34" s="1702"/>
      <c r="E34" s="1702"/>
      <c r="F34" s="1702"/>
      <c r="G34" s="1702"/>
      <c r="H34" s="1702"/>
      <c r="I34" s="1702"/>
      <c r="J34" s="1702"/>
      <c r="K34" s="1702"/>
      <c r="L34" s="1702"/>
      <c r="M34" s="1702"/>
      <c r="N34" s="1702"/>
      <c r="O34" s="1702"/>
      <c r="P34" s="1702"/>
      <c r="Q34" s="1703"/>
      <c r="R34" s="126" t="s">
        <v>1425</v>
      </c>
      <c r="S34" s="443"/>
      <c r="T34" s="137"/>
      <c r="U34" s="137"/>
      <c r="V34" s="200"/>
      <c r="W34" s="137"/>
      <c r="X34" s="14"/>
      <c r="Y34" s="14"/>
      <c r="Z34" s="14"/>
      <c r="AA34" s="14"/>
      <c r="AB34" s="14"/>
      <c r="AC34" s="14"/>
      <c r="AD34" s="14"/>
      <c r="AE34" s="14"/>
      <c r="AF34" s="14"/>
      <c r="AG34" s="14"/>
    </row>
    <row r="35" spans="1:33" s="9" customFormat="1" ht="33.75" customHeight="1">
      <c r="A35" s="117" t="s">
        <v>706</v>
      </c>
      <c r="B35" s="1699" t="s">
        <v>707</v>
      </c>
      <c r="C35" s="1699"/>
      <c r="D35" s="1699"/>
      <c r="E35" s="1699"/>
      <c r="F35" s="1699"/>
      <c r="G35" s="1699"/>
      <c r="H35" s="1699"/>
      <c r="I35" s="1699"/>
      <c r="J35" s="1699"/>
      <c r="K35" s="1699"/>
      <c r="L35" s="1699"/>
      <c r="M35" s="1699"/>
      <c r="N35" s="1699"/>
      <c r="O35" s="1699"/>
      <c r="P35" s="1699"/>
      <c r="Q35" s="1700"/>
      <c r="R35" s="228" t="s">
        <v>825</v>
      </c>
      <c r="S35" s="143"/>
      <c r="T35" s="211"/>
      <c r="U35" s="211"/>
      <c r="V35" s="211"/>
      <c r="W35" s="211"/>
      <c r="X35" s="211"/>
      <c r="Y35" s="211"/>
      <c r="Z35" s="211"/>
      <c r="AA35" s="211"/>
      <c r="AB35" s="211"/>
      <c r="AC35" s="211"/>
      <c r="AD35" s="211"/>
      <c r="AE35" s="211"/>
      <c r="AF35" s="211"/>
      <c r="AG35" s="211"/>
    </row>
    <row r="36" spans="1:33" s="9" customFormat="1" ht="34.5" customHeight="1">
      <c r="A36" s="122" t="s">
        <v>709</v>
      </c>
      <c r="B36" s="1729" t="s">
        <v>1426</v>
      </c>
      <c r="C36" s="1729"/>
      <c r="D36" s="1729"/>
      <c r="E36" s="1729"/>
      <c r="F36" s="1729"/>
      <c r="G36" s="1729"/>
      <c r="H36" s="1729"/>
      <c r="I36" s="1729"/>
      <c r="J36" s="1729"/>
      <c r="K36" s="1729"/>
      <c r="L36" s="1729"/>
      <c r="M36" s="1729"/>
      <c r="N36" s="1729"/>
      <c r="O36" s="1729"/>
      <c r="P36" s="1729"/>
      <c r="Q36" s="1793"/>
      <c r="R36" s="189" t="s">
        <v>1427</v>
      </c>
      <c r="S36" s="143"/>
      <c r="T36" s="14"/>
      <c r="U36" s="14"/>
      <c r="V36" s="15"/>
      <c r="W36" s="14"/>
      <c r="X36" s="14"/>
      <c r="Y36" s="14"/>
      <c r="Z36" s="14"/>
      <c r="AA36" s="14"/>
      <c r="AB36" s="14"/>
      <c r="AC36" s="14"/>
      <c r="AD36" s="14"/>
      <c r="AE36" s="14"/>
      <c r="AF36" s="14"/>
      <c r="AG36" s="14"/>
    </row>
    <row r="37" spans="1:33" s="9" customFormat="1" ht="16.5" customHeight="1">
      <c r="A37" s="36"/>
      <c r="B37" s="290"/>
      <c r="C37" s="290"/>
      <c r="D37" s="290"/>
      <c r="E37" s="290"/>
      <c r="F37" s="290"/>
      <c r="G37" s="290"/>
      <c r="H37" s="290"/>
      <c r="I37" s="290"/>
      <c r="J37" s="290"/>
      <c r="K37" s="290"/>
      <c r="L37" s="290"/>
      <c r="M37" s="290"/>
      <c r="N37" s="290"/>
      <c r="O37" s="290"/>
      <c r="P37" s="290"/>
      <c r="Q37" s="290"/>
      <c r="R37" s="30"/>
      <c r="S37" s="14"/>
      <c r="T37" s="14"/>
      <c r="U37" s="14"/>
      <c r="V37" s="15"/>
      <c r="W37" s="14"/>
      <c r="X37" s="14"/>
      <c r="Y37" s="14"/>
      <c r="Z37" s="14"/>
      <c r="AA37" s="14"/>
      <c r="AB37" s="14"/>
      <c r="AC37" s="14"/>
      <c r="AD37" s="14"/>
      <c r="AE37" s="14"/>
      <c r="AF37" s="14"/>
      <c r="AG37" s="14"/>
    </row>
    <row r="38" spans="1:33" ht="21" customHeight="1">
      <c r="A38" s="298" t="s">
        <v>717</v>
      </c>
      <c r="B38" s="299"/>
      <c r="C38" s="299"/>
      <c r="D38" s="299"/>
      <c r="E38" s="299"/>
      <c r="F38" s="299"/>
      <c r="G38" s="299"/>
      <c r="H38" s="299"/>
      <c r="I38" s="299"/>
      <c r="J38" s="299"/>
      <c r="K38" s="299"/>
      <c r="L38" s="299"/>
      <c r="M38" s="299"/>
      <c r="N38" s="299"/>
      <c r="O38" s="299"/>
      <c r="P38" s="299"/>
      <c r="Q38" s="299"/>
      <c r="R38" s="301" t="s">
        <v>492</v>
      </c>
      <c r="S38" s="299"/>
      <c r="T38" s="299"/>
      <c r="U38" s="299"/>
      <c r="V38" s="305"/>
      <c r="W38" s="299"/>
      <c r="X38" s="299"/>
      <c r="Y38" s="304"/>
      <c r="Z38" s="304"/>
      <c r="AA38" s="304"/>
      <c r="AB38" s="304"/>
      <c r="AC38" s="304"/>
      <c r="AD38" s="304"/>
      <c r="AE38" s="304"/>
      <c r="AF38" s="304"/>
      <c r="AG38" s="304"/>
    </row>
    <row r="39" spans="1:33" ht="34.5" customHeight="1">
      <c r="A39" s="1" t="s">
        <v>1428</v>
      </c>
      <c r="B39" s="1745" t="s">
        <v>1429</v>
      </c>
      <c r="C39" s="1745"/>
      <c r="D39" s="1745"/>
      <c r="E39" s="1745"/>
      <c r="F39" s="1745"/>
      <c r="G39" s="1745"/>
      <c r="H39" s="1745"/>
      <c r="I39" s="1745"/>
      <c r="J39" s="1745"/>
      <c r="K39" s="1745"/>
      <c r="L39" s="1745"/>
      <c r="M39" s="1745"/>
      <c r="N39" s="1745"/>
      <c r="O39" s="1745"/>
      <c r="P39" s="1745"/>
      <c r="Q39" s="1746"/>
      <c r="R39" s="108"/>
      <c r="S39" s="124"/>
      <c r="T39" s="14"/>
      <c r="U39" s="14"/>
      <c r="V39" s="15"/>
      <c r="W39" s="14"/>
      <c r="X39" s="14"/>
      <c r="Y39" s="21"/>
      <c r="Z39" s="21"/>
      <c r="AA39" s="21"/>
      <c r="AB39" s="21"/>
      <c r="AC39" s="21"/>
      <c r="AD39" s="21"/>
      <c r="AE39" s="21"/>
      <c r="AF39" s="21"/>
      <c r="AG39" s="21"/>
    </row>
    <row r="40" spans="1:33" ht="34.5" customHeight="1">
      <c r="A40" s="87"/>
      <c r="B40" s="1747" t="s">
        <v>1430</v>
      </c>
      <c r="C40" s="1747"/>
      <c r="D40" s="1747"/>
      <c r="E40" s="1747"/>
      <c r="F40" s="1747"/>
      <c r="G40" s="1747"/>
      <c r="H40" s="1747"/>
      <c r="I40" s="1747"/>
      <c r="J40" s="1747"/>
      <c r="K40" s="1747"/>
      <c r="L40" s="1747"/>
      <c r="M40" s="1747"/>
      <c r="N40" s="1747"/>
      <c r="O40" s="1747"/>
      <c r="P40" s="1747"/>
      <c r="Q40" s="1792"/>
      <c r="R40" s="108"/>
      <c r="S40" s="124"/>
      <c r="T40" s="14"/>
      <c r="U40" s="14"/>
      <c r="V40" s="15"/>
      <c r="W40" s="14"/>
      <c r="X40" s="14"/>
      <c r="Y40" s="21"/>
      <c r="Z40" s="21"/>
      <c r="AA40" s="21"/>
      <c r="AB40" s="21"/>
      <c r="AC40" s="21"/>
      <c r="AD40" s="21"/>
      <c r="AE40" s="21"/>
      <c r="AF40" s="21"/>
      <c r="AG40" s="21"/>
    </row>
    <row r="41" spans="1:33" s="296" customFormat="1" ht="34.5" customHeight="1">
      <c r="A41" s="87" t="s">
        <v>1431</v>
      </c>
      <c r="B41" s="1745" t="s">
        <v>1432</v>
      </c>
      <c r="C41" s="1745"/>
      <c r="D41" s="1745"/>
      <c r="E41" s="1745"/>
      <c r="F41" s="1745"/>
      <c r="G41" s="1745"/>
      <c r="H41" s="1745"/>
      <c r="I41" s="1745"/>
      <c r="J41" s="1745"/>
      <c r="K41" s="1745"/>
      <c r="L41" s="1745"/>
      <c r="M41" s="1745"/>
      <c r="N41" s="1745"/>
      <c r="O41" s="1745"/>
      <c r="P41" s="1745"/>
      <c r="Q41" s="1746"/>
      <c r="R41" s="109"/>
      <c r="S41" s="125"/>
      <c r="T41" s="206"/>
      <c r="U41" s="206"/>
      <c r="V41" s="206"/>
      <c r="W41" s="206"/>
      <c r="X41" s="206"/>
      <c r="Y41" s="213"/>
      <c r="Z41" s="213"/>
      <c r="AA41" s="213"/>
      <c r="AB41" s="213"/>
      <c r="AC41" s="213"/>
      <c r="AD41" s="213"/>
      <c r="AE41" s="213"/>
      <c r="AF41" s="213"/>
      <c r="AG41" s="213"/>
    </row>
    <row r="42" spans="1:33" s="296" customFormat="1" ht="34.5" customHeight="1">
      <c r="A42" s="1" t="s">
        <v>266</v>
      </c>
      <c r="B42" s="1779" t="s">
        <v>1433</v>
      </c>
      <c r="C42" s="1702"/>
      <c r="D42" s="1702"/>
      <c r="E42" s="1702"/>
      <c r="F42" s="1702"/>
      <c r="G42" s="1702"/>
      <c r="H42" s="1702"/>
      <c r="I42" s="1702"/>
      <c r="J42" s="1702"/>
      <c r="K42" s="1702"/>
      <c r="L42" s="1702"/>
      <c r="M42" s="1702"/>
      <c r="N42" s="1702"/>
      <c r="O42" s="1702"/>
      <c r="P42" s="1702"/>
      <c r="Q42" s="1703"/>
      <c r="R42" s="126" t="s">
        <v>933</v>
      </c>
      <c r="S42" s="387"/>
      <c r="T42" s="237"/>
      <c r="U42" s="237"/>
      <c r="V42" s="237"/>
      <c r="W42" s="206"/>
      <c r="X42" s="206"/>
      <c r="Y42" s="213"/>
      <c r="Z42" s="213"/>
      <c r="AA42" s="213"/>
      <c r="AB42" s="213"/>
      <c r="AC42" s="213"/>
      <c r="AD42" s="213"/>
      <c r="AE42" s="213"/>
      <c r="AF42" s="213"/>
      <c r="AG42" s="213"/>
    </row>
    <row r="43" spans="1:33" s="296" customFormat="1" ht="34.5" customHeight="1">
      <c r="A43" s="81"/>
      <c r="B43" s="1779" t="s">
        <v>1434</v>
      </c>
      <c r="C43" s="1779"/>
      <c r="D43" s="1779"/>
      <c r="E43" s="1779"/>
      <c r="F43" s="1779"/>
      <c r="G43" s="1779"/>
      <c r="H43" s="1779"/>
      <c r="I43" s="1779"/>
      <c r="J43" s="1779"/>
      <c r="K43" s="1779"/>
      <c r="L43" s="1779"/>
      <c r="M43" s="1779"/>
      <c r="N43" s="1779"/>
      <c r="O43" s="1779"/>
      <c r="P43" s="1779"/>
      <c r="Q43" s="1780"/>
      <c r="R43" s="103" t="s">
        <v>1435</v>
      </c>
      <c r="S43" s="103"/>
      <c r="T43" s="206"/>
      <c r="U43" s="206"/>
      <c r="V43" s="206"/>
      <c r="W43" s="206"/>
      <c r="X43" s="206"/>
      <c r="Y43" s="213"/>
      <c r="Z43" s="213"/>
      <c r="AA43" s="213"/>
      <c r="AB43" s="213"/>
      <c r="AC43" s="213"/>
      <c r="AD43" s="213"/>
      <c r="AE43" s="213"/>
      <c r="AF43" s="213"/>
      <c r="AG43" s="213"/>
    </row>
    <row r="44" spans="1:33" s="296" customFormat="1" ht="34.5" customHeight="1">
      <c r="A44" s="82" t="s">
        <v>724</v>
      </c>
      <c r="B44" s="1779" t="s">
        <v>1436</v>
      </c>
      <c r="C44" s="1779"/>
      <c r="D44" s="1779"/>
      <c r="E44" s="1779"/>
      <c r="F44" s="1779"/>
      <c r="G44" s="1779"/>
      <c r="H44" s="1779"/>
      <c r="I44" s="1779"/>
      <c r="J44" s="1779"/>
      <c r="K44" s="1779"/>
      <c r="L44" s="1779"/>
      <c r="M44" s="1779"/>
      <c r="N44" s="1779"/>
      <c r="O44" s="1779"/>
      <c r="P44" s="1779"/>
      <c r="Q44" s="1780"/>
      <c r="R44" s="103" t="s">
        <v>1435</v>
      </c>
      <c r="S44" s="103"/>
      <c r="T44" s="206"/>
      <c r="U44" s="206"/>
      <c r="V44" s="206"/>
      <c r="W44" s="206"/>
      <c r="X44" s="206"/>
      <c r="Y44" s="213"/>
      <c r="Z44" s="213"/>
      <c r="AA44" s="213"/>
      <c r="AB44" s="213"/>
      <c r="AC44" s="213"/>
      <c r="AD44" s="213"/>
      <c r="AE44" s="213"/>
      <c r="AF44" s="213"/>
      <c r="AG44" s="213"/>
    </row>
    <row r="45" spans="1:33" s="296" customFormat="1" ht="34.5" customHeight="1">
      <c r="A45" s="54"/>
      <c r="B45" s="1790" t="s">
        <v>1437</v>
      </c>
      <c r="C45" s="1790"/>
      <c r="D45" s="1790"/>
      <c r="E45" s="1790"/>
      <c r="F45" s="1790"/>
      <c r="G45" s="1790"/>
      <c r="H45" s="1790"/>
      <c r="I45" s="1790"/>
      <c r="J45" s="1790"/>
      <c r="K45" s="1790"/>
      <c r="L45" s="1790"/>
      <c r="M45" s="1790"/>
      <c r="N45" s="1790"/>
      <c r="O45" s="1790"/>
      <c r="P45" s="1790"/>
      <c r="Q45" s="1791"/>
      <c r="R45" s="103" t="s">
        <v>1438</v>
      </c>
      <c r="S45" s="103"/>
      <c r="T45" s="103"/>
      <c r="U45" s="103"/>
      <c r="V45" s="103"/>
      <c r="W45" s="103"/>
      <c r="X45" s="103"/>
      <c r="Y45" s="103"/>
      <c r="Z45" s="103"/>
      <c r="AA45" s="103"/>
      <c r="AB45" s="103"/>
      <c r="AC45" s="103"/>
      <c r="AD45" s="103"/>
      <c r="AE45" s="103"/>
      <c r="AF45" s="103"/>
      <c r="AG45" s="103"/>
    </row>
    <row r="46" spans="1:33" s="296" customFormat="1" ht="34.5" customHeight="1">
      <c r="A46" s="54"/>
      <c r="B46" s="1779" t="s">
        <v>1439</v>
      </c>
      <c r="C46" s="1779"/>
      <c r="D46" s="1779"/>
      <c r="E46" s="1779"/>
      <c r="F46" s="1779"/>
      <c r="G46" s="1779"/>
      <c r="H46" s="1779"/>
      <c r="I46" s="1779"/>
      <c r="J46" s="1779"/>
      <c r="K46" s="1779"/>
      <c r="L46" s="1779"/>
      <c r="M46" s="1779"/>
      <c r="N46" s="1779"/>
      <c r="O46" s="1779"/>
      <c r="P46" s="1779"/>
      <c r="Q46" s="1780"/>
      <c r="R46" s="103" t="s">
        <v>1440</v>
      </c>
      <c r="S46" s="103"/>
      <c r="T46" s="206"/>
      <c r="U46" s="206"/>
      <c r="V46" s="206"/>
      <c r="W46" s="206"/>
      <c r="X46" s="206"/>
      <c r="Y46" s="213"/>
      <c r="Z46" s="213"/>
      <c r="AA46" s="213"/>
      <c r="AB46" s="213"/>
      <c r="AC46" s="213"/>
      <c r="AD46" s="213"/>
      <c r="AE46" s="213"/>
      <c r="AF46" s="213"/>
      <c r="AG46" s="213"/>
    </row>
    <row r="47" spans="1:33" s="296" customFormat="1" ht="21.75" customHeight="1">
      <c r="A47" s="87" t="s">
        <v>262</v>
      </c>
      <c r="B47" s="1779" t="s">
        <v>1441</v>
      </c>
      <c r="C47" s="1779"/>
      <c r="D47" s="1779"/>
      <c r="E47" s="1779"/>
      <c r="F47" s="1779"/>
      <c r="G47" s="1779"/>
      <c r="H47" s="1779"/>
      <c r="I47" s="1779"/>
      <c r="J47" s="1779"/>
      <c r="K47" s="1779"/>
      <c r="L47" s="1779"/>
      <c r="M47" s="1779"/>
      <c r="N47" s="1779"/>
      <c r="O47" s="1779"/>
      <c r="P47" s="1779"/>
      <c r="Q47" s="1780"/>
      <c r="R47" s="103" t="s">
        <v>1442</v>
      </c>
      <c r="S47" s="103"/>
      <c r="T47" s="206"/>
      <c r="U47" s="206"/>
      <c r="V47" s="206"/>
      <c r="W47" s="206"/>
      <c r="X47" s="206"/>
      <c r="Y47" s="213"/>
      <c r="Z47" s="213"/>
      <c r="AA47" s="213"/>
      <c r="AB47" s="213"/>
      <c r="AC47" s="213"/>
      <c r="AD47" s="213"/>
      <c r="AE47" s="213"/>
      <c r="AF47" s="213"/>
      <c r="AG47" s="213"/>
    </row>
    <row r="48" spans="1:33" s="297" customFormat="1" ht="30" customHeight="1">
      <c r="A48" s="81" t="s">
        <v>282</v>
      </c>
      <c r="B48" s="1779" t="s">
        <v>1443</v>
      </c>
      <c r="C48" s="1779"/>
      <c r="D48" s="1779"/>
      <c r="E48" s="1779"/>
      <c r="F48" s="1779"/>
      <c r="G48" s="1779"/>
      <c r="H48" s="1779"/>
      <c r="I48" s="1779"/>
      <c r="J48" s="1779"/>
      <c r="K48" s="1779"/>
      <c r="L48" s="1779"/>
      <c r="M48" s="1779"/>
      <c r="N48" s="1779"/>
      <c r="O48" s="1779"/>
      <c r="P48" s="1779"/>
      <c r="Q48" s="1780"/>
      <c r="R48" s="1721" t="s">
        <v>1444</v>
      </c>
      <c r="S48" s="1794"/>
      <c r="T48" s="1794"/>
      <c r="U48" s="1794"/>
      <c r="V48" s="1794"/>
      <c r="W48" s="1794"/>
      <c r="X48" s="1794"/>
      <c r="Y48" s="1794"/>
      <c r="Z48" s="1794"/>
      <c r="AA48" s="1794"/>
      <c r="AB48" s="1794"/>
      <c r="AC48" s="1794"/>
      <c r="AD48" s="1794"/>
      <c r="AE48" s="1794"/>
      <c r="AF48" s="1794"/>
      <c r="AG48" s="1794"/>
    </row>
    <row r="49" spans="1:33" s="296" customFormat="1" ht="34.5" customHeight="1">
      <c r="A49" s="87"/>
      <c r="B49" s="1745" t="s">
        <v>731</v>
      </c>
      <c r="C49" s="1745"/>
      <c r="D49" s="1745"/>
      <c r="E49" s="1745"/>
      <c r="F49" s="1745"/>
      <c r="G49" s="1745"/>
      <c r="H49" s="1745"/>
      <c r="I49" s="1745"/>
      <c r="J49" s="1745"/>
      <c r="K49" s="1745"/>
      <c r="L49" s="1745"/>
      <c r="M49" s="1745"/>
      <c r="N49" s="1745"/>
      <c r="O49" s="1745"/>
      <c r="P49" s="1745"/>
      <c r="Q49" s="1746"/>
      <c r="R49" s="109"/>
      <c r="S49" s="125"/>
      <c r="T49" s="206"/>
      <c r="U49" s="206"/>
      <c r="V49" s="206"/>
      <c r="W49" s="206"/>
      <c r="X49" s="206"/>
      <c r="Y49" s="213"/>
      <c r="Z49" s="213"/>
      <c r="AA49" s="213"/>
      <c r="AB49" s="213"/>
      <c r="AC49" s="213"/>
      <c r="AD49" s="213"/>
      <c r="AE49" s="213"/>
      <c r="AF49" s="213"/>
      <c r="AG49" s="213"/>
    </row>
    <row r="50" spans="1:33" s="296" customFormat="1" ht="37.5" customHeight="1">
      <c r="A50" s="87" t="s">
        <v>293</v>
      </c>
      <c r="B50" s="1779" t="s">
        <v>1445</v>
      </c>
      <c r="C50" s="1779"/>
      <c r="D50" s="1779"/>
      <c r="E50" s="1779"/>
      <c r="F50" s="1779"/>
      <c r="G50" s="1779"/>
      <c r="H50" s="1779"/>
      <c r="I50" s="1779"/>
      <c r="J50" s="1779"/>
      <c r="K50" s="1779"/>
      <c r="L50" s="1779"/>
      <c r="M50" s="1779"/>
      <c r="N50" s="1779"/>
      <c r="O50" s="1779"/>
      <c r="P50" s="1779"/>
      <c r="Q50" s="1780"/>
      <c r="R50" s="1721" t="s">
        <v>1446</v>
      </c>
      <c r="S50" s="1733"/>
      <c r="T50" s="1733"/>
      <c r="U50" s="1733"/>
      <c r="V50" s="1733"/>
      <c r="W50" s="1733"/>
      <c r="X50" s="1733"/>
      <c r="Y50" s="1733"/>
      <c r="Z50" s="1733"/>
      <c r="AA50" s="1733"/>
      <c r="AB50" s="1733"/>
      <c r="AC50" s="1733"/>
      <c r="AD50" s="1733"/>
      <c r="AE50" s="1733"/>
      <c r="AF50" s="1733"/>
      <c r="AG50" s="1733"/>
    </row>
  </sheetData>
  <sheetProtection algorithmName="SHA-512" hashValue="YLs1X2XITDrluCGutDOeYcaKUJkEkDFKdHtQBfFDys2m0WX+D2+weanc9lJKBcZBc5leRRThltUD9HwKqtjwYA==" saltValue="Yd2VVmhY/nIX1dSnEiaYOA==" spinCount="100000" sheet="1" objects="1" scenarios="1"/>
  <mergeCells count="43">
    <mergeCell ref="R50:AG50"/>
    <mergeCell ref="R48:AG48"/>
    <mergeCell ref="A18:A19"/>
    <mergeCell ref="B50:Q50"/>
    <mergeCell ref="B23:Q23"/>
    <mergeCell ref="B24:Q24"/>
    <mergeCell ref="B26:Q26"/>
    <mergeCell ref="B41:Q41"/>
    <mergeCell ref="B44:Q44"/>
    <mergeCell ref="B47:Q47"/>
    <mergeCell ref="B39:Q39"/>
    <mergeCell ref="B49:Q49"/>
    <mergeCell ref="B32:Q32"/>
    <mergeCell ref="B30:Q30"/>
    <mergeCell ref="B29:Q29"/>
    <mergeCell ref="B48:Q48"/>
    <mergeCell ref="B46:Q46"/>
    <mergeCell ref="B43:Q43"/>
    <mergeCell ref="B18:Q19"/>
    <mergeCell ref="B45:Q45"/>
    <mergeCell ref="B31:Q31"/>
    <mergeCell ref="B35:Q35"/>
    <mergeCell ref="B40:Q40"/>
    <mergeCell ref="B42:Q42"/>
    <mergeCell ref="B28:Q28"/>
    <mergeCell ref="B33:Q33"/>
    <mergeCell ref="B34:Q34"/>
    <mergeCell ref="B36:Q36"/>
    <mergeCell ref="R9:AG9"/>
    <mergeCell ref="B5:Q5"/>
    <mergeCell ref="B11:Q11"/>
    <mergeCell ref="B22:Q22"/>
    <mergeCell ref="B21:Q21"/>
    <mergeCell ref="B20:Q20"/>
    <mergeCell ref="B16:Q16"/>
    <mergeCell ref="B15:Q15"/>
    <mergeCell ref="B14:Q14"/>
    <mergeCell ref="B9:Q9"/>
    <mergeCell ref="B12:Q12"/>
    <mergeCell ref="B10:Q10"/>
    <mergeCell ref="B13:Q13"/>
    <mergeCell ref="B6:Q6"/>
    <mergeCell ref="B17:Q17"/>
  </mergeCells>
  <hyperlinks>
    <hyperlink ref="R26" r:id="rId1" xr:uid="{00000000-0004-0000-0600-000000000000}"/>
    <hyperlink ref="R24" r:id="rId2" xr:uid="{00000000-0004-0000-0600-000001000000}"/>
    <hyperlink ref="R23" r:id="rId3" xr:uid="{00000000-0004-0000-0600-000002000000}"/>
    <hyperlink ref="R21" r:id="rId4" xr:uid="{00000000-0004-0000-0600-000003000000}"/>
    <hyperlink ref="R22" r:id="rId5" xr:uid="{00000000-0004-0000-0600-000004000000}"/>
    <hyperlink ref="R14" r:id="rId6" xr:uid="{A4F7A509-6E2B-4513-8AD0-D1DF4C70695B}"/>
    <hyperlink ref="R15" r:id="rId7" xr:uid="{4C3F0C31-7A0B-4A68-BD8D-3501B4BAA256}"/>
    <hyperlink ref="R16" r:id="rId8" xr:uid="{253F84D6-50B8-4C5B-8A79-F0C918B6E571}"/>
    <hyperlink ref="R10" r:id="rId9" xr:uid="{DF689F3B-3A4D-42FC-86E4-9AC145BF199E}"/>
    <hyperlink ref="R48" r:id="rId10" xr:uid="{E1325E0C-3282-439A-B53D-732773546936}"/>
    <hyperlink ref="R43" r:id="rId11" display="https://www.bclaws.gov.bc.ca/civix/document/id/crbc/crbc/375_96_multi" xr:uid="{5AD22026-717D-46A1-AC99-061B392BE0E6}"/>
    <hyperlink ref="R44" r:id="rId12" display="https://www.bclaws.gov.bc.ca/civix/document/id/crbc/crbc/375_96_multi" xr:uid="{FB21F3FE-4151-424B-91F2-9130DC4CC230}"/>
    <hyperlink ref="R31" r:id="rId13" xr:uid="{BAE9A3C8-8A2E-41EF-94F9-4918623F24B5}"/>
    <hyperlink ref="R18" r:id="rId14" xr:uid="{1D845334-E7C0-4A7A-BE2D-6D0D95F92E2B}"/>
    <hyperlink ref="R45" r:id="rId15" display="https://ccme.ca/en/res/pfossoilandgroundwaterqualityguidelinesscden.pdf" xr:uid="{C82E699A-ADCF-438B-94C3-CA1D1DFF54BF}"/>
    <hyperlink ref="R9" r:id="rId16" display="https://www.google.com/url?sa=t&amp;rct=j&amp;q=&amp;esrc=s&amp;source=web&amp;cd=&amp;cad=rja&amp;uact=8&amp;ved=2ahUKEwiDz--xmtPpAhUhmeAKHd56A9EQFjAFegQIARAB&amp;url=https%3A%2F%2Fdec.alaska.gov%2Fmedia%2F4653%2F18-aac-75-cleanup-level-amendments-annotated-3-2-18.pdf&amp;usg=AOvVaw34oMTLIhycsUjWQGRQW6sf" xr:uid="{E38FD292-3679-4ED6-93BF-6C717E3C09F3}"/>
    <hyperlink ref="R6" r:id="rId17" xr:uid="{F6C90946-931F-43E6-AD34-6A7A636DC29D}"/>
    <hyperlink ref="R42" r:id="rId18" xr:uid="{C10BBCC1-7104-4EE8-9F64-A934B8941C17}"/>
    <hyperlink ref="R28" r:id="rId19" xr:uid="{D2632F78-D95C-45AF-B228-BE2250134A11}"/>
    <hyperlink ref="R11" r:id="rId20" xr:uid="{3516F8BE-9D86-4570-B47B-1ACEB8CC8AC3}"/>
    <hyperlink ref="R17" r:id="rId21" xr:uid="{61C73A26-0E53-4C09-BA09-4B3484C01D82}"/>
    <hyperlink ref="R29" r:id="rId22" xr:uid="{30EBC33C-5695-458D-B854-56D3E0803697}"/>
    <hyperlink ref="R25" r:id="rId23" xr:uid="{89DF9D28-7097-441B-91AF-BA192380C7C1}"/>
    <hyperlink ref="R33" r:id="rId24" xr:uid="{79064BA9-CC10-4BAA-9D7F-EA1EE21B88C1}"/>
    <hyperlink ref="R34" r:id="rId25" xr:uid="{6DFC9689-9886-4F65-8D46-7DB518666504}"/>
    <hyperlink ref="R50" r:id="rId26" xr:uid="{3A8606EA-FE0D-44DA-8530-C56AFB4DE8DF}"/>
    <hyperlink ref="R36" r:id="rId27" xr:uid="{16D5ED3B-7FB2-45C6-9F4F-8B66BFFD4A79}"/>
    <hyperlink ref="R27" r:id="rId28" xr:uid="{C6F7CC65-20AE-40E1-BD44-33FC68C1945B}"/>
    <hyperlink ref="R35" r:id="rId29" xr:uid="{FA04B0A8-0DB5-4AAF-AD6D-79967A0C7F62}"/>
    <hyperlink ref="R32" r:id="rId30" xr:uid="{9FE07F6D-3521-40A9-8F1F-BB672DE179B2}"/>
  </hyperlinks>
  <pageMargins left="0.7" right="0.7" top="0.75" bottom="0.75" header="0.3" footer="0.3"/>
  <pageSetup paperSize="17" scale="44" orientation="landscape" r:id="rId3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4FB0C-A163-4B95-85AD-2688A50FF189}">
  <sheetPr>
    <tabColor theme="7" tint="-0.249977111117893"/>
    <pageSetUpPr fitToPage="1"/>
  </sheetPr>
  <dimension ref="A1:AP15"/>
  <sheetViews>
    <sheetView zoomScaleNormal="100" workbookViewId="0">
      <selection activeCell="A2" sqref="A2"/>
    </sheetView>
  </sheetViews>
  <sheetFormatPr baseColWidth="10" defaultColWidth="9.33203125" defaultRowHeight="15"/>
  <cols>
    <col min="1" max="1" width="19.33203125" style="55" customWidth="1"/>
    <col min="2" max="2" width="20.33203125" style="55" customWidth="1"/>
    <col min="3" max="3" width="21.33203125" style="55" customWidth="1"/>
    <col min="4" max="4" width="93.5" style="64" customWidth="1"/>
    <col min="5" max="5" width="120.33203125" style="55" customWidth="1"/>
    <col min="6" max="6" width="89.33203125" style="55" customWidth="1"/>
    <col min="7" max="7" width="20.33203125" style="55" customWidth="1"/>
    <col min="8" max="16384" width="9.33203125" style="55"/>
  </cols>
  <sheetData>
    <row r="1" spans="1:42" ht="21">
      <c r="A1" s="378" t="str">
        <f>ReadMe!B17</f>
        <v>April 2025</v>
      </c>
      <c r="B1" s="1"/>
      <c r="C1" s="1"/>
      <c r="D1" s="172"/>
      <c r="E1" s="1"/>
      <c r="F1" s="2"/>
      <c r="G1" s="1"/>
      <c r="H1" s="1"/>
      <c r="I1" s="1"/>
      <c r="J1" s="1"/>
    </row>
    <row r="2" spans="1:42">
      <c r="A2" s="1"/>
      <c r="B2" s="1"/>
      <c r="C2" s="1"/>
      <c r="D2" s="172"/>
      <c r="E2" s="1"/>
      <c r="F2" s="2"/>
      <c r="G2" s="1"/>
      <c r="H2" s="1"/>
      <c r="I2" s="1"/>
      <c r="J2" s="1"/>
    </row>
    <row r="3" spans="1:42" ht="17">
      <c r="A3" s="379" t="s">
        <v>1447</v>
      </c>
      <c r="B3" s="80"/>
      <c r="C3" s="80"/>
      <c r="D3" s="80"/>
      <c r="E3" s="80"/>
      <c r="F3" s="58"/>
      <c r="G3" s="80"/>
      <c r="H3" s="80"/>
      <c r="I3" s="80"/>
      <c r="J3" s="80"/>
      <c r="K3" s="66"/>
      <c r="L3" s="66"/>
      <c r="M3" s="66"/>
    </row>
    <row r="4" spans="1:42" ht="46.5" customHeight="1">
      <c r="A4" s="1798" t="s">
        <v>1448</v>
      </c>
      <c r="B4" s="1798"/>
      <c r="C4" s="1798"/>
      <c r="D4" s="1798"/>
      <c r="E4" s="1798"/>
      <c r="F4" s="1798"/>
      <c r="G4" s="1798"/>
      <c r="H4" s="1798"/>
      <c r="I4" s="1798"/>
      <c r="J4" s="1798"/>
      <c r="K4" s="80"/>
      <c r="L4" s="80"/>
      <c r="M4" s="80"/>
      <c r="N4" s="80"/>
      <c r="O4" s="80"/>
      <c r="P4" s="80"/>
      <c r="Q4" s="80"/>
      <c r="R4" s="80"/>
    </row>
    <row r="5" spans="1:42" s="153" customFormat="1" ht="41.25" customHeight="1">
      <c r="A5" s="1398" t="s">
        <v>760</v>
      </c>
      <c r="B5" s="67"/>
      <c r="C5" s="67"/>
      <c r="D5" s="68"/>
      <c r="E5" s="67"/>
      <c r="F5" s="67"/>
      <c r="G5" s="154"/>
      <c r="H5" s="154"/>
      <c r="I5" s="154"/>
      <c r="J5" s="154"/>
      <c r="K5" s="234"/>
      <c r="L5" s="234"/>
      <c r="M5" s="234"/>
      <c r="N5" s="234"/>
      <c r="O5" s="234"/>
      <c r="P5" s="234"/>
      <c r="Q5" s="234"/>
      <c r="R5" s="234"/>
    </row>
    <row r="6" spans="1:42" s="320" customFormat="1" ht="32">
      <c r="A6" s="322" t="s">
        <v>761</v>
      </c>
      <c r="B6" s="321" t="s">
        <v>762</v>
      </c>
      <c r="C6" s="321" t="s">
        <v>763</v>
      </c>
      <c r="D6" s="322" t="s">
        <v>764</v>
      </c>
      <c r="E6" s="321" t="s">
        <v>765</v>
      </c>
      <c r="F6" s="321" t="s">
        <v>766</v>
      </c>
      <c r="G6" s="323"/>
      <c r="H6" s="323"/>
      <c r="I6" s="323"/>
      <c r="J6" s="323"/>
      <c r="K6" s="324"/>
      <c r="L6" s="324"/>
      <c r="M6" s="324"/>
      <c r="N6" s="324"/>
      <c r="O6" s="324"/>
      <c r="P6" s="324"/>
      <c r="Q6" s="324"/>
      <c r="R6" s="324"/>
    </row>
    <row r="7" spans="1:42" s="320" customFormat="1" ht="17">
      <c r="A7" s="269"/>
      <c r="B7" s="90"/>
      <c r="C7" s="90"/>
      <c r="D7" s="224"/>
      <c r="E7" s="134"/>
      <c r="F7" s="399"/>
      <c r="G7" s="1342"/>
      <c r="H7" s="323"/>
      <c r="I7" s="323"/>
      <c r="J7" s="323"/>
      <c r="K7" s="324"/>
      <c r="L7" s="324"/>
      <c r="M7" s="324"/>
      <c r="N7" s="324"/>
      <c r="O7" s="324"/>
      <c r="P7" s="324"/>
      <c r="Q7" s="324"/>
      <c r="R7" s="324"/>
    </row>
    <row r="8" spans="1:42" s="320" customFormat="1" ht="17">
      <c r="A8" s="269"/>
      <c r="B8" s="90"/>
      <c r="C8" s="90"/>
      <c r="D8" s="224"/>
      <c r="E8" s="134"/>
      <c r="F8" s="134"/>
      <c r="G8" s="1342"/>
      <c r="H8" s="323"/>
      <c r="I8" s="323"/>
      <c r="J8" s="323"/>
      <c r="K8" s="324"/>
      <c r="L8" s="324"/>
      <c r="M8" s="324"/>
      <c r="N8" s="324"/>
      <c r="O8" s="324"/>
      <c r="P8" s="324"/>
      <c r="Q8" s="324"/>
      <c r="R8" s="324"/>
    </row>
    <row r="9" spans="1:42" s="320" customFormat="1" ht="17">
      <c r="A9" s="269"/>
      <c r="B9" s="90"/>
      <c r="C9" s="224"/>
      <c r="D9" s="224"/>
      <c r="E9" s="229"/>
      <c r="F9" s="399"/>
      <c r="G9" s="323"/>
      <c r="H9" s="323"/>
      <c r="I9" s="323"/>
      <c r="J9" s="323"/>
      <c r="K9" s="324"/>
      <c r="L9" s="324"/>
      <c r="M9" s="324"/>
      <c r="N9" s="324"/>
      <c r="O9" s="324"/>
      <c r="P9" s="324"/>
      <c r="Q9" s="324"/>
      <c r="R9" s="324"/>
    </row>
    <row r="10" spans="1:42" s="320" customFormat="1" ht="17">
      <c r="A10" s="269"/>
      <c r="B10" s="90"/>
      <c r="C10" s="90"/>
      <c r="D10" s="224"/>
      <c r="E10" s="399"/>
      <c r="F10" s="321"/>
      <c r="G10" s="323"/>
      <c r="H10" s="323"/>
      <c r="I10" s="323"/>
      <c r="J10" s="323"/>
      <c r="K10" s="324"/>
      <c r="L10" s="324"/>
      <c r="M10" s="324"/>
      <c r="N10" s="324"/>
      <c r="O10" s="324"/>
      <c r="P10" s="324"/>
      <c r="Q10" s="324"/>
      <c r="R10" s="324"/>
    </row>
    <row r="11" spans="1:42" s="320" customFormat="1" ht="17">
      <c r="A11" s="269"/>
      <c r="B11" s="90"/>
      <c r="C11" s="90"/>
      <c r="D11" s="316"/>
      <c r="E11" s="250"/>
      <c r="F11" s="321"/>
      <c r="G11" s="323"/>
      <c r="H11" s="323"/>
      <c r="I11" s="323"/>
      <c r="J11" s="323"/>
      <c r="K11" s="324"/>
      <c r="L11" s="324"/>
      <c r="M11" s="324"/>
      <c r="N11" s="324"/>
      <c r="O11" s="324"/>
      <c r="P11" s="324"/>
      <c r="Q11" s="324"/>
      <c r="R11" s="324"/>
    </row>
    <row r="12" spans="1:42" s="149" customFormat="1" ht="17">
      <c r="A12" s="1399"/>
      <c r="B12" s="432"/>
      <c r="C12" s="432"/>
      <c r="D12" s="152"/>
      <c r="E12" s="250"/>
      <c r="F12" s="432"/>
      <c r="G12" s="433"/>
      <c r="H12" s="433"/>
      <c r="I12" s="433"/>
      <c r="J12" s="433"/>
      <c r="K12" s="434"/>
      <c r="L12" s="434"/>
      <c r="M12" s="434"/>
      <c r="N12" s="434"/>
      <c r="O12" s="434"/>
      <c r="P12" s="434"/>
      <c r="Q12" s="434"/>
      <c r="R12" s="434"/>
    </row>
    <row r="13" spans="1:42" s="347" customFormat="1" ht="17">
      <c r="A13" s="1400"/>
      <c r="B13" s="317"/>
      <c r="C13" s="317"/>
      <c r="D13" s="316"/>
      <c r="E13" s="134"/>
      <c r="F13" s="317"/>
      <c r="G13" s="329"/>
      <c r="H13" s="329"/>
      <c r="I13" s="329"/>
      <c r="J13" s="329"/>
      <c r="K13" s="84"/>
      <c r="L13" s="84"/>
      <c r="M13" s="84"/>
      <c r="N13" s="84"/>
      <c r="O13" s="84"/>
      <c r="P13" s="84"/>
      <c r="Q13" s="84"/>
      <c r="R13" s="84"/>
      <c r="S13" s="327"/>
      <c r="T13" s="327"/>
      <c r="U13" s="327"/>
      <c r="V13" s="327"/>
      <c r="W13" s="327"/>
      <c r="X13" s="327"/>
      <c r="Y13" s="327"/>
      <c r="Z13" s="327"/>
      <c r="AA13" s="327"/>
      <c r="AB13" s="327"/>
      <c r="AC13" s="327"/>
      <c r="AD13" s="327"/>
      <c r="AE13" s="327"/>
      <c r="AF13" s="327"/>
      <c r="AG13" s="327"/>
      <c r="AH13" s="327"/>
      <c r="AI13" s="327"/>
      <c r="AJ13" s="327"/>
      <c r="AK13" s="327"/>
      <c r="AL13" s="327"/>
      <c r="AM13" s="327"/>
      <c r="AN13" s="327"/>
      <c r="AO13" s="327"/>
      <c r="AP13" s="327"/>
    </row>
    <row r="15" spans="1:42">
      <c r="A15" s="254"/>
      <c r="B15" s="254"/>
      <c r="C15" s="254"/>
      <c r="D15" s="319"/>
      <c r="E15" s="254"/>
      <c r="F15" s="254"/>
      <c r="G15" s="254"/>
      <c r="H15" s="254"/>
      <c r="I15" s="254"/>
      <c r="J15" s="254"/>
    </row>
  </sheetData>
  <sheetProtection algorithmName="SHA-512" hashValue="ZlQCfwhh2RSnaoiIbw3YfGb47z9bD9dl0xxyIlesHTAHNee3ncEArZf9AgCPH5R+nL5FCHdxyShPOdhSU5+7BA==" saltValue="zXxzazFP+K2NoDTQOq57Wg==" spinCount="100000" sheet="1" objects="1" scenarios="1"/>
  <autoFilter ref="A6:AS13" xr:uid="{00000000-0001-0000-0300-000000000000}">
    <sortState xmlns:xlrd2="http://schemas.microsoft.com/office/spreadsheetml/2017/richdata2" ref="A7:AS13">
      <sortCondition descending="1" ref="A6:A13"/>
    </sortState>
  </autoFilter>
  <mergeCells count="1">
    <mergeCell ref="A4:J4"/>
  </mergeCells>
  <pageMargins left="0.7" right="0.7" top="0.75" bottom="0.75" header="0.3" footer="0.3"/>
  <pageSetup paperSize="17" scale="2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pageSetUpPr fitToPage="1"/>
  </sheetPr>
  <dimension ref="A2:X188"/>
  <sheetViews>
    <sheetView zoomScale="80" zoomScaleNormal="80" zoomScaleSheetLayoutView="80" workbookViewId="0">
      <selection activeCell="B1" sqref="B1"/>
    </sheetView>
  </sheetViews>
  <sheetFormatPr baseColWidth="10" defaultColWidth="10.33203125" defaultRowHeight="15"/>
  <cols>
    <col min="1" max="1" width="4.33203125" style="1" customWidth="1"/>
    <col min="2" max="2" width="31" style="1" customWidth="1"/>
    <col min="3" max="3" width="18" style="1" customWidth="1"/>
    <col min="4" max="4" width="39.33203125" style="1" customWidth="1"/>
    <col min="5" max="13" width="10.33203125" style="1"/>
    <col min="14" max="14" width="10.33203125" style="1" customWidth="1"/>
    <col min="15" max="21" width="10.33203125" style="1"/>
    <col min="22" max="22" width="19.33203125" style="1" customWidth="1"/>
    <col min="23" max="16384" width="10.33203125" style="1"/>
  </cols>
  <sheetData>
    <row r="2" spans="2:24" ht="21">
      <c r="B2" s="96" t="str">
        <f>ReadMe!B17</f>
        <v>April 2025</v>
      </c>
      <c r="C2" s="96"/>
      <c r="D2" s="2"/>
      <c r="E2" s="2"/>
      <c r="F2" s="2"/>
      <c r="G2" s="2"/>
      <c r="H2" s="2"/>
      <c r="I2" s="2"/>
      <c r="J2" s="2"/>
      <c r="U2" s="56"/>
      <c r="V2" s="56"/>
    </row>
    <row r="3" spans="2:24" ht="21">
      <c r="B3" s="111" t="s">
        <v>1379</v>
      </c>
      <c r="C3" s="2"/>
      <c r="D3" s="2"/>
      <c r="E3" s="2"/>
      <c r="F3" s="2"/>
      <c r="G3" s="2"/>
      <c r="H3" s="2"/>
      <c r="I3" s="2"/>
      <c r="J3" s="2"/>
    </row>
    <row r="4" spans="2:24" ht="33" customHeight="1">
      <c r="B4" s="1801" t="s">
        <v>1449</v>
      </c>
      <c r="C4" s="1801"/>
      <c r="D4" s="1801"/>
      <c r="E4" s="1801"/>
      <c r="F4" s="1801"/>
      <c r="G4" s="1801"/>
      <c r="H4" s="1801"/>
      <c r="I4" s="1801"/>
      <c r="J4" s="1801"/>
      <c r="K4" s="1801"/>
      <c r="L4" s="1801"/>
      <c r="M4" s="1801"/>
      <c r="N4" s="1801"/>
      <c r="O4" s="1801"/>
      <c r="P4" s="1801"/>
      <c r="Q4" s="172"/>
      <c r="R4" s="172"/>
      <c r="S4" s="172"/>
      <c r="T4" s="172"/>
      <c r="U4" s="172"/>
      <c r="V4" s="172"/>
      <c r="W4" s="172"/>
      <c r="X4" s="172"/>
    </row>
    <row r="5" spans="2:24" s="87" customFormat="1" ht="33" customHeight="1">
      <c r="B5" s="224"/>
      <c r="C5" s="224"/>
      <c r="D5" s="224"/>
      <c r="E5" s="224"/>
      <c r="F5" s="224"/>
      <c r="G5" s="224"/>
      <c r="H5" s="224"/>
      <c r="I5" s="224"/>
      <c r="J5" s="224"/>
      <c r="K5" s="224"/>
      <c r="L5" s="224"/>
      <c r="M5" s="224"/>
      <c r="N5" s="224"/>
      <c r="O5" s="224"/>
      <c r="P5" s="224"/>
      <c r="Q5" s="198"/>
      <c r="R5" s="198"/>
      <c r="S5" s="198"/>
      <c r="T5" s="198"/>
      <c r="U5" s="198"/>
      <c r="V5" s="198"/>
      <c r="W5" s="198"/>
      <c r="X5" s="198"/>
    </row>
    <row r="6" spans="2:24" ht="30" customHeight="1">
      <c r="B6" s="1405" t="s">
        <v>810</v>
      </c>
      <c r="C6" s="239"/>
      <c r="D6" s="239"/>
      <c r="E6" s="239"/>
      <c r="F6" s="239"/>
      <c r="G6" s="239"/>
      <c r="H6" s="239"/>
      <c r="I6" s="239"/>
      <c r="J6" s="239"/>
      <c r="K6" s="239"/>
      <c r="L6" s="239"/>
      <c r="M6" s="217"/>
      <c r="N6" s="217"/>
      <c r="O6" s="217"/>
      <c r="P6" s="217"/>
      <c r="Q6" s="172"/>
      <c r="R6" s="172"/>
      <c r="S6" s="172"/>
      <c r="T6" s="172"/>
      <c r="U6" s="172"/>
      <c r="V6" s="172"/>
      <c r="W6" s="172"/>
      <c r="X6" s="172"/>
    </row>
    <row r="7" spans="2:24" ht="32.25" customHeight="1">
      <c r="B7" s="1406" t="s">
        <v>811</v>
      </c>
      <c r="C7" s="1406" t="s">
        <v>762</v>
      </c>
      <c r="D7" s="1406" t="s">
        <v>812</v>
      </c>
      <c r="E7" s="1406" t="s">
        <v>813</v>
      </c>
      <c r="F7" s="70"/>
      <c r="G7" s="114"/>
      <c r="H7" s="114"/>
      <c r="I7" s="114"/>
      <c r="J7" s="114"/>
      <c r="K7" s="114"/>
      <c r="L7" s="114"/>
      <c r="M7" s="114"/>
      <c r="N7" s="79" t="s">
        <v>765</v>
      </c>
      <c r="O7" s="239"/>
      <c r="P7" s="217"/>
      <c r="Q7" s="172"/>
      <c r="R7" s="172"/>
      <c r="S7" s="172"/>
      <c r="T7" s="172"/>
      <c r="U7" s="172"/>
      <c r="V7" s="172"/>
      <c r="W7" s="172"/>
      <c r="X7" s="172"/>
    </row>
    <row r="8" spans="2:24" ht="24.75" customHeight="1">
      <c r="B8" s="272">
        <v>45665</v>
      </c>
      <c r="C8" s="148" t="s">
        <v>1075</v>
      </c>
      <c r="D8" s="148" t="s">
        <v>1450</v>
      </c>
      <c r="E8" s="148" t="s">
        <v>1451</v>
      </c>
      <c r="F8" s="70"/>
      <c r="G8" s="114"/>
      <c r="H8" s="114"/>
      <c r="I8" s="114"/>
      <c r="J8" s="114"/>
      <c r="K8" s="114"/>
      <c r="L8" s="114"/>
      <c r="M8" s="114"/>
      <c r="N8" s="242" t="s">
        <v>1413</v>
      </c>
      <c r="O8" s="239"/>
      <c r="P8" s="217"/>
      <c r="Q8" s="172"/>
      <c r="R8" s="172"/>
      <c r="S8" s="172"/>
      <c r="T8" s="172"/>
      <c r="U8" s="172"/>
      <c r="V8" s="172"/>
      <c r="W8" s="172"/>
      <c r="X8" s="172"/>
    </row>
    <row r="9" spans="2:24" s="81" customFormat="1" ht="30" customHeight="1">
      <c r="B9" s="266" t="s">
        <v>1452</v>
      </c>
      <c r="C9" s="192"/>
      <c r="D9" s="192"/>
      <c r="E9" s="192"/>
      <c r="F9" s="192"/>
      <c r="G9" s="192"/>
      <c r="H9" s="192"/>
      <c r="I9" s="192"/>
      <c r="J9" s="192"/>
      <c r="K9" s="192"/>
      <c r="L9" s="192"/>
      <c r="M9" s="192"/>
      <c r="N9" s="192"/>
      <c r="O9" s="192"/>
      <c r="P9" s="192"/>
      <c r="Q9" s="101"/>
      <c r="R9" s="101"/>
      <c r="S9" s="101"/>
      <c r="T9" s="101"/>
      <c r="U9" s="101"/>
      <c r="V9" s="101"/>
      <c r="W9" s="101"/>
      <c r="X9" s="101"/>
    </row>
    <row r="10" spans="2:24" ht="32.25" customHeight="1">
      <c r="B10" s="71" t="s">
        <v>811</v>
      </c>
      <c r="C10" s="71" t="s">
        <v>762</v>
      </c>
      <c r="D10" s="71" t="s">
        <v>812</v>
      </c>
      <c r="E10" s="71" t="s">
        <v>813</v>
      </c>
      <c r="G10" s="80"/>
      <c r="H10" s="80"/>
      <c r="I10" s="80"/>
      <c r="J10" s="80"/>
      <c r="K10" s="114"/>
      <c r="L10" s="114"/>
      <c r="M10" s="114"/>
      <c r="N10" s="79" t="s">
        <v>765</v>
      </c>
      <c r="O10" s="239"/>
      <c r="P10" s="217"/>
      <c r="Q10" s="172"/>
      <c r="R10" s="172"/>
      <c r="S10" s="172"/>
      <c r="T10" s="172"/>
      <c r="U10" s="172"/>
      <c r="V10" s="172"/>
      <c r="W10" s="172"/>
      <c r="X10" s="172"/>
    </row>
    <row r="11" spans="2:24" ht="17">
      <c r="B11" s="195">
        <v>45665</v>
      </c>
      <c r="C11" s="54" t="s">
        <v>822</v>
      </c>
      <c r="D11" s="54" t="s">
        <v>823</v>
      </c>
      <c r="E11" s="54" t="s">
        <v>1453</v>
      </c>
      <c r="G11" s="80"/>
      <c r="H11" s="80"/>
      <c r="I11" s="80"/>
      <c r="J11" s="80"/>
      <c r="K11" s="114"/>
      <c r="L11" s="114"/>
      <c r="M11" s="114"/>
      <c r="N11" s="242" t="s">
        <v>825</v>
      </c>
      <c r="O11" s="239"/>
      <c r="P11" s="217"/>
      <c r="Q11" s="172"/>
      <c r="R11" s="172"/>
      <c r="S11" s="172"/>
      <c r="T11" s="172"/>
      <c r="U11" s="172"/>
      <c r="V11" s="172"/>
      <c r="W11" s="172"/>
      <c r="X11" s="172"/>
    </row>
    <row r="12" spans="2:24" s="81" customFormat="1" ht="30" customHeight="1">
      <c r="B12" s="266" t="s">
        <v>826</v>
      </c>
      <c r="C12" s="192"/>
      <c r="D12" s="192"/>
      <c r="E12" s="192"/>
      <c r="F12" s="192"/>
      <c r="G12" s="192"/>
      <c r="H12" s="192"/>
      <c r="I12" s="192"/>
      <c r="J12" s="192"/>
      <c r="K12" s="192"/>
      <c r="L12" s="192"/>
      <c r="M12" s="192"/>
      <c r="N12" s="192"/>
      <c r="O12" s="192"/>
      <c r="P12" s="192"/>
      <c r="Q12" s="101"/>
      <c r="R12" s="101"/>
      <c r="S12" s="101"/>
      <c r="T12" s="101"/>
      <c r="U12" s="101"/>
      <c r="V12" s="101"/>
      <c r="W12" s="101"/>
      <c r="X12" s="101"/>
    </row>
    <row r="13" spans="2:24" ht="32.25" customHeight="1">
      <c r="B13" s="71" t="s">
        <v>811</v>
      </c>
      <c r="C13" s="71" t="s">
        <v>762</v>
      </c>
      <c r="D13" s="71" t="s">
        <v>812</v>
      </c>
      <c r="E13" s="71" t="s">
        <v>813</v>
      </c>
      <c r="G13" s="80"/>
      <c r="H13" s="80"/>
      <c r="I13" s="80"/>
      <c r="J13" s="80"/>
      <c r="K13" s="80"/>
      <c r="L13" s="80"/>
      <c r="M13" s="80"/>
      <c r="N13" s="79" t="s">
        <v>765</v>
      </c>
      <c r="O13" s="217"/>
      <c r="P13" s="217"/>
      <c r="Q13" s="172"/>
      <c r="R13" s="172"/>
      <c r="S13" s="172"/>
      <c r="T13" s="172"/>
      <c r="U13" s="172"/>
      <c r="V13" s="172"/>
      <c r="W13" s="172"/>
      <c r="X13" s="172"/>
    </row>
    <row r="14" spans="2:24" ht="17">
      <c r="B14" s="195">
        <v>45623</v>
      </c>
      <c r="C14" s="54" t="s">
        <v>1075</v>
      </c>
      <c r="D14" s="54" t="s">
        <v>1450</v>
      </c>
      <c r="E14" s="54" t="s">
        <v>1454</v>
      </c>
      <c r="G14" s="80"/>
      <c r="H14" s="80"/>
      <c r="I14" s="80"/>
      <c r="J14" s="80"/>
      <c r="K14" s="80"/>
      <c r="L14" s="80"/>
      <c r="M14" s="80"/>
      <c r="N14" s="242" t="s">
        <v>1455</v>
      </c>
      <c r="O14" s="217"/>
      <c r="P14" s="217"/>
      <c r="Q14" s="172"/>
      <c r="R14" s="172"/>
      <c r="S14" s="172"/>
      <c r="T14" s="172"/>
      <c r="U14" s="172"/>
      <c r="V14" s="172"/>
      <c r="W14" s="172"/>
      <c r="X14" s="172"/>
    </row>
    <row r="15" spans="2:24" ht="17">
      <c r="B15" s="195">
        <v>45623</v>
      </c>
      <c r="C15" s="54" t="s">
        <v>827</v>
      </c>
      <c r="D15" s="54" t="s">
        <v>823</v>
      </c>
      <c r="E15" s="54" t="s">
        <v>1456</v>
      </c>
      <c r="G15" s="80"/>
      <c r="H15" s="80"/>
      <c r="I15" s="80"/>
      <c r="J15" s="80"/>
      <c r="K15" s="80"/>
      <c r="L15" s="80"/>
      <c r="M15" s="80"/>
      <c r="N15" s="242" t="s">
        <v>552</v>
      </c>
      <c r="O15" s="217"/>
      <c r="P15" s="217"/>
      <c r="Q15" s="172"/>
      <c r="R15" s="172"/>
      <c r="S15" s="172"/>
      <c r="T15" s="172"/>
      <c r="U15" s="172"/>
      <c r="V15" s="172"/>
      <c r="W15" s="172"/>
      <c r="X15" s="172"/>
    </row>
    <row r="16" spans="2:24" s="81" customFormat="1" ht="30" customHeight="1">
      <c r="B16" s="266" t="s">
        <v>829</v>
      </c>
      <c r="C16" s="192"/>
      <c r="D16" s="192"/>
      <c r="E16" s="192"/>
      <c r="F16" s="192"/>
      <c r="G16" s="192"/>
      <c r="H16" s="192"/>
      <c r="I16" s="192"/>
      <c r="J16" s="192"/>
      <c r="K16" s="192"/>
      <c r="L16" s="192"/>
      <c r="M16" s="314"/>
      <c r="N16" s="314"/>
      <c r="O16" s="314"/>
      <c r="P16" s="314"/>
      <c r="Q16" s="315"/>
      <c r="R16" s="315"/>
      <c r="S16" s="101"/>
      <c r="T16" s="101"/>
      <c r="U16" s="101"/>
      <c r="V16" s="101"/>
      <c r="W16" s="101"/>
      <c r="X16" s="101"/>
    </row>
    <row r="17" spans="2:24" ht="32.25" customHeight="1">
      <c r="B17" s="71" t="s">
        <v>811</v>
      </c>
      <c r="C17" s="71" t="s">
        <v>762</v>
      </c>
      <c r="D17" s="71" t="s">
        <v>812</v>
      </c>
      <c r="E17" s="71" t="s">
        <v>813</v>
      </c>
      <c r="G17" s="80"/>
      <c r="H17" s="80"/>
      <c r="I17" s="80"/>
      <c r="J17" s="80"/>
      <c r="K17" s="80"/>
      <c r="L17" s="80"/>
      <c r="M17" s="114"/>
      <c r="N17" s="79" t="s">
        <v>765</v>
      </c>
      <c r="O17" s="239"/>
      <c r="P17" s="239"/>
      <c r="Q17" s="240"/>
      <c r="R17" s="240"/>
      <c r="S17" s="172"/>
      <c r="T17" s="172"/>
      <c r="U17" s="172"/>
      <c r="V17" s="172"/>
      <c r="W17" s="172"/>
      <c r="X17" s="172"/>
    </row>
    <row r="18" spans="2:24" ht="17">
      <c r="B18" s="195">
        <v>45567</v>
      </c>
      <c r="C18" s="54" t="s">
        <v>293</v>
      </c>
      <c r="D18" s="54" t="s">
        <v>1457</v>
      </c>
      <c r="E18" s="54" t="s">
        <v>1458</v>
      </c>
      <c r="G18" s="80"/>
      <c r="H18" s="80"/>
      <c r="I18" s="80"/>
      <c r="J18" s="80"/>
      <c r="K18" s="80"/>
      <c r="L18" s="80"/>
      <c r="M18" s="80"/>
      <c r="N18" s="242" t="s">
        <v>1446</v>
      </c>
      <c r="O18" s="217"/>
      <c r="P18" s="217"/>
      <c r="Q18" s="240"/>
      <c r="R18" s="240"/>
      <c r="S18" s="172"/>
      <c r="T18" s="172"/>
      <c r="U18" s="172"/>
      <c r="V18" s="172"/>
      <c r="W18" s="172"/>
      <c r="X18" s="172"/>
    </row>
    <row r="19" spans="2:24" s="70" customFormat="1" ht="17">
      <c r="B19" s="195">
        <v>45567</v>
      </c>
      <c r="C19" s="54" t="s">
        <v>282</v>
      </c>
      <c r="D19" s="54"/>
      <c r="E19" s="54" t="s">
        <v>1459</v>
      </c>
      <c r="F19" s="1"/>
      <c r="G19" s="80"/>
      <c r="H19" s="80"/>
      <c r="I19" s="80"/>
      <c r="J19" s="80"/>
      <c r="K19" s="80"/>
      <c r="L19" s="80"/>
      <c r="M19" s="80"/>
      <c r="N19" s="204"/>
      <c r="O19" s="217"/>
      <c r="P19" s="217"/>
      <c r="Q19" s="240"/>
      <c r="R19" s="240"/>
      <c r="S19" s="240"/>
      <c r="T19" s="240"/>
      <c r="U19" s="240"/>
      <c r="V19" s="240"/>
      <c r="W19" s="240"/>
      <c r="X19" s="240"/>
    </row>
    <row r="20" spans="2:24" s="70" customFormat="1" ht="17">
      <c r="B20" s="195">
        <v>45594</v>
      </c>
      <c r="C20" s="54" t="s">
        <v>767</v>
      </c>
      <c r="D20" s="54" t="s">
        <v>823</v>
      </c>
      <c r="E20" s="54" t="s">
        <v>1460</v>
      </c>
      <c r="F20" s="1"/>
      <c r="G20" s="80"/>
      <c r="H20" s="80"/>
      <c r="I20" s="80"/>
      <c r="J20" s="80"/>
      <c r="K20" s="80"/>
      <c r="L20" s="80"/>
      <c r="M20" s="80"/>
      <c r="N20" s="242" t="s">
        <v>1461</v>
      </c>
      <c r="O20" s="217"/>
      <c r="P20" s="217"/>
      <c r="Q20" s="240"/>
      <c r="R20" s="240"/>
      <c r="S20" s="240"/>
      <c r="T20" s="240"/>
      <c r="U20" s="240"/>
      <c r="V20" s="240"/>
      <c r="W20" s="240"/>
      <c r="X20" s="240"/>
    </row>
    <row r="21" spans="2:24" s="81" customFormat="1" ht="30" customHeight="1">
      <c r="B21" s="266" t="s">
        <v>844</v>
      </c>
      <c r="C21" s="192"/>
      <c r="D21" s="192"/>
      <c r="E21" s="192"/>
      <c r="F21" s="192"/>
      <c r="G21" s="192"/>
      <c r="H21" s="192"/>
      <c r="I21" s="192"/>
      <c r="J21" s="192"/>
      <c r="K21" s="192"/>
      <c r="L21" s="192"/>
      <c r="M21" s="314"/>
      <c r="N21" s="314"/>
      <c r="O21" s="314"/>
      <c r="P21" s="314"/>
      <c r="Q21" s="315"/>
      <c r="R21" s="315"/>
      <c r="S21" s="101"/>
      <c r="T21" s="101"/>
      <c r="U21" s="101"/>
      <c r="V21" s="101"/>
      <c r="W21" s="101"/>
      <c r="X21" s="101"/>
    </row>
    <row r="22" spans="2:24" ht="32.25" customHeight="1">
      <c r="B22" s="71" t="s">
        <v>811</v>
      </c>
      <c r="C22" s="71" t="s">
        <v>762</v>
      </c>
      <c r="D22" s="71" t="s">
        <v>812</v>
      </c>
      <c r="E22" s="71" t="s">
        <v>813</v>
      </c>
      <c r="G22" s="80"/>
      <c r="H22" s="80"/>
      <c r="I22" s="80"/>
      <c r="J22" s="80"/>
      <c r="K22" s="80"/>
      <c r="L22" s="80"/>
      <c r="M22" s="114"/>
      <c r="N22" s="79" t="s">
        <v>765</v>
      </c>
      <c r="O22" s="239"/>
      <c r="P22" s="239"/>
      <c r="Q22" s="240"/>
      <c r="R22" s="240"/>
      <c r="S22" s="172"/>
      <c r="T22" s="172"/>
      <c r="U22" s="172"/>
      <c r="V22" s="172"/>
      <c r="W22" s="172"/>
      <c r="X22" s="172"/>
    </row>
    <row r="23" spans="2:24" ht="17">
      <c r="B23" s="195">
        <v>45435</v>
      </c>
      <c r="C23" s="54" t="s">
        <v>493</v>
      </c>
      <c r="D23" s="54" t="s">
        <v>823</v>
      </c>
      <c r="E23" s="54" t="s">
        <v>853</v>
      </c>
      <c r="G23" s="80"/>
      <c r="H23" s="80"/>
      <c r="I23" s="80"/>
      <c r="J23" s="80"/>
      <c r="K23" s="80"/>
      <c r="L23" s="80"/>
      <c r="M23" s="114"/>
      <c r="N23" s="242" t="s">
        <v>501</v>
      </c>
      <c r="O23" s="239"/>
      <c r="P23" s="239"/>
      <c r="Q23" s="240"/>
      <c r="R23" s="240"/>
      <c r="S23" s="172"/>
      <c r="T23" s="172"/>
      <c r="U23" s="172"/>
      <c r="V23" s="172"/>
      <c r="W23" s="172"/>
      <c r="X23" s="172"/>
    </row>
    <row r="24" spans="2:24" s="70" customFormat="1" ht="17">
      <c r="B24" s="195">
        <v>45345</v>
      </c>
      <c r="C24" s="54" t="s">
        <v>1085</v>
      </c>
      <c r="D24" s="54" t="s">
        <v>823</v>
      </c>
      <c r="E24" s="54" t="s">
        <v>1462</v>
      </c>
      <c r="F24" s="1"/>
      <c r="G24" s="80"/>
      <c r="H24" s="80"/>
      <c r="I24" s="80"/>
      <c r="J24" s="80"/>
      <c r="K24" s="80"/>
      <c r="L24" s="80"/>
      <c r="M24" s="114"/>
      <c r="N24" s="451" t="s">
        <v>1463</v>
      </c>
      <c r="O24" s="239"/>
      <c r="P24" s="239"/>
      <c r="Q24" s="240"/>
      <c r="R24" s="240"/>
      <c r="S24" s="240"/>
      <c r="T24" s="240"/>
      <c r="U24" s="240"/>
      <c r="V24" s="240"/>
      <c r="W24" s="240"/>
      <c r="X24" s="240"/>
    </row>
    <row r="25" spans="2:24" s="87" customFormat="1" ht="16">
      <c r="B25" s="400">
        <v>45478</v>
      </c>
      <c r="C25" s="224" t="s">
        <v>847</v>
      </c>
      <c r="D25" s="224" t="s">
        <v>823</v>
      </c>
      <c r="E25" s="90" t="s">
        <v>1464</v>
      </c>
      <c r="F25" s="224"/>
      <c r="G25" s="224"/>
      <c r="H25" s="224"/>
      <c r="I25" s="224"/>
      <c r="J25" s="224"/>
      <c r="K25" s="224"/>
      <c r="L25" s="224"/>
      <c r="M25" s="258"/>
      <c r="N25" s="418" t="s">
        <v>1465</v>
      </c>
      <c r="O25" s="258"/>
      <c r="P25" s="258"/>
      <c r="Q25" s="257"/>
      <c r="R25" s="257"/>
      <c r="S25" s="257"/>
      <c r="T25" s="198"/>
      <c r="U25" s="198"/>
      <c r="V25" s="198"/>
      <c r="W25" s="198"/>
      <c r="X25" s="198"/>
    </row>
    <row r="26" spans="2:24" ht="30" customHeight="1">
      <c r="B26" s="265" t="s">
        <v>867</v>
      </c>
      <c r="C26" s="217"/>
      <c r="D26" s="217"/>
      <c r="E26" s="217"/>
      <c r="F26" s="217"/>
      <c r="G26" s="217"/>
      <c r="H26" s="217"/>
      <c r="I26" s="217"/>
      <c r="J26" s="217"/>
      <c r="K26" s="217"/>
      <c r="L26" s="239"/>
      <c r="M26" s="217"/>
      <c r="N26" s="217"/>
      <c r="O26" s="217"/>
      <c r="P26" s="217"/>
      <c r="Q26" s="172"/>
      <c r="R26" s="172"/>
      <c r="S26" s="172"/>
      <c r="T26" s="172"/>
      <c r="U26" s="172"/>
      <c r="V26" s="172"/>
      <c r="W26" s="172"/>
      <c r="X26" s="172"/>
    </row>
    <row r="27" spans="2:24" ht="33" customHeight="1">
      <c r="B27" s="71" t="s">
        <v>811</v>
      </c>
      <c r="C27" s="71" t="s">
        <v>762</v>
      </c>
      <c r="D27" s="71" t="s">
        <v>812</v>
      </c>
      <c r="E27" s="71" t="s">
        <v>813</v>
      </c>
      <c r="G27" s="80"/>
      <c r="H27" s="80"/>
      <c r="I27" s="80"/>
      <c r="J27" s="80"/>
      <c r="K27" s="80"/>
      <c r="L27" s="114"/>
      <c r="M27" s="80"/>
      <c r="N27" s="79" t="s">
        <v>765</v>
      </c>
      <c r="O27" s="217"/>
      <c r="P27" s="217"/>
      <c r="Q27" s="172"/>
      <c r="R27" s="172"/>
      <c r="S27" s="172"/>
      <c r="T27" s="172"/>
      <c r="U27" s="172"/>
      <c r="V27" s="172"/>
      <c r="W27" s="172"/>
      <c r="X27" s="172"/>
    </row>
    <row r="28" spans="2:24" s="87" customFormat="1" ht="33" customHeight="1">
      <c r="B28" s="400">
        <v>45078</v>
      </c>
      <c r="C28" s="82" t="s">
        <v>879</v>
      </c>
      <c r="D28" s="82" t="s">
        <v>952</v>
      </c>
      <c r="E28" s="82" t="s">
        <v>1466</v>
      </c>
      <c r="G28" s="83"/>
      <c r="H28" s="83"/>
      <c r="I28" s="83"/>
      <c r="J28" s="83"/>
      <c r="K28" s="83"/>
      <c r="L28" s="259"/>
      <c r="M28" s="83"/>
      <c r="N28" s="418" t="s">
        <v>881</v>
      </c>
      <c r="O28" s="224"/>
      <c r="P28" s="224"/>
      <c r="Q28" s="198"/>
      <c r="R28" s="198"/>
      <c r="S28" s="198"/>
      <c r="T28" s="198"/>
      <c r="U28" s="198"/>
      <c r="V28" s="198"/>
      <c r="W28" s="198"/>
      <c r="X28" s="198"/>
    </row>
    <row r="29" spans="2:24" ht="30" customHeight="1">
      <c r="B29" s="265" t="s">
        <v>884</v>
      </c>
      <c r="C29" s="217"/>
      <c r="D29" s="217"/>
      <c r="E29" s="217"/>
      <c r="F29" s="217"/>
      <c r="G29" s="217"/>
      <c r="H29" s="217"/>
      <c r="I29" s="217"/>
      <c r="J29" s="217"/>
      <c r="K29" s="217"/>
      <c r="L29" s="217"/>
      <c r="M29" s="217"/>
      <c r="N29" s="217"/>
      <c r="O29" s="217"/>
      <c r="P29" s="217"/>
      <c r="Q29" s="172"/>
      <c r="R29" s="172"/>
      <c r="S29" s="172"/>
      <c r="T29" s="172"/>
      <c r="U29" s="172"/>
      <c r="V29" s="172"/>
      <c r="W29" s="172"/>
      <c r="X29" s="172"/>
    </row>
    <row r="30" spans="2:24" ht="33" customHeight="1">
      <c r="B30" s="71" t="s">
        <v>811</v>
      </c>
      <c r="C30" s="71" t="s">
        <v>762</v>
      </c>
      <c r="D30" s="71" t="s">
        <v>812</v>
      </c>
      <c r="E30" s="71" t="s">
        <v>813</v>
      </c>
      <c r="G30" s="80"/>
      <c r="H30" s="80"/>
      <c r="I30" s="80"/>
      <c r="J30" s="80"/>
      <c r="K30" s="80"/>
      <c r="L30" s="80"/>
      <c r="M30" s="80"/>
      <c r="N30" s="79" t="s">
        <v>765</v>
      </c>
      <c r="O30" s="217"/>
      <c r="P30" s="217"/>
      <c r="Q30" s="172"/>
      <c r="R30" s="172"/>
      <c r="S30" s="172"/>
      <c r="T30" s="172"/>
      <c r="U30" s="172"/>
      <c r="V30" s="172"/>
      <c r="W30" s="172"/>
      <c r="X30" s="172"/>
    </row>
    <row r="31" spans="2:24" ht="33" customHeight="1">
      <c r="B31" s="195">
        <v>45231</v>
      </c>
      <c r="C31" s="54" t="s">
        <v>885</v>
      </c>
      <c r="D31" s="54" t="s">
        <v>823</v>
      </c>
      <c r="E31" s="54" t="s">
        <v>886</v>
      </c>
      <c r="G31" s="80"/>
      <c r="H31" s="80"/>
      <c r="I31" s="80"/>
      <c r="J31" s="80"/>
      <c r="K31" s="80"/>
      <c r="L31" s="80"/>
      <c r="M31" s="80"/>
      <c r="N31" s="242" t="s">
        <v>501</v>
      </c>
      <c r="O31" s="217"/>
      <c r="P31" s="217"/>
      <c r="Q31" s="172"/>
      <c r="R31" s="172"/>
      <c r="S31" s="172"/>
      <c r="T31" s="172"/>
      <c r="U31" s="172"/>
      <c r="V31" s="172"/>
      <c r="W31" s="172"/>
      <c r="X31" s="172"/>
    </row>
    <row r="32" spans="2:24" ht="17">
      <c r="B32" s="195">
        <v>45231</v>
      </c>
      <c r="C32" s="54" t="s">
        <v>887</v>
      </c>
      <c r="D32" s="54" t="s">
        <v>1467</v>
      </c>
      <c r="E32" s="54" t="s">
        <v>1468</v>
      </c>
      <c r="G32" s="80"/>
      <c r="H32" s="80"/>
      <c r="I32" s="80"/>
      <c r="J32" s="80"/>
      <c r="K32" s="80"/>
      <c r="L32" s="80"/>
      <c r="M32" s="80"/>
      <c r="N32" s="242" t="s">
        <v>594</v>
      </c>
      <c r="O32" s="239"/>
      <c r="P32" s="239"/>
      <c r="Q32" s="240"/>
      <c r="R32" s="240"/>
      <c r="S32" s="172"/>
      <c r="T32" s="172"/>
      <c r="U32" s="172"/>
      <c r="V32" s="172"/>
      <c r="W32" s="172"/>
      <c r="X32" s="172"/>
    </row>
    <row r="33" spans="1:24" ht="38.25" customHeight="1">
      <c r="B33" s="195">
        <v>44866</v>
      </c>
      <c r="C33" s="54" t="s">
        <v>898</v>
      </c>
      <c r="D33" s="142" t="s">
        <v>899</v>
      </c>
      <c r="E33" s="1799" t="s">
        <v>900</v>
      </c>
      <c r="F33" s="1800"/>
      <c r="G33" s="1800"/>
      <c r="H33" s="1800"/>
      <c r="I33" s="1800"/>
      <c r="J33" s="1800"/>
      <c r="K33" s="1800"/>
      <c r="L33" s="1800"/>
      <c r="M33" s="1800"/>
      <c r="N33" s="242" t="s">
        <v>659</v>
      </c>
      <c r="O33" s="239"/>
      <c r="P33" s="239"/>
      <c r="Q33" s="240"/>
      <c r="R33" s="240"/>
      <c r="S33" s="172"/>
      <c r="T33" s="172"/>
      <c r="U33" s="172"/>
      <c r="V33" s="172"/>
      <c r="W33" s="172"/>
      <c r="X33" s="172"/>
    </row>
    <row r="34" spans="1:24" ht="38.25" customHeight="1">
      <c r="B34" s="195">
        <v>45017</v>
      </c>
      <c r="C34" s="54" t="s">
        <v>791</v>
      </c>
      <c r="D34" s="142" t="s">
        <v>876</v>
      </c>
      <c r="E34" s="1799" t="s">
        <v>1469</v>
      </c>
      <c r="F34" s="1799"/>
      <c r="G34" s="1799"/>
      <c r="H34" s="1799"/>
      <c r="I34" s="1799"/>
      <c r="J34" s="1799"/>
      <c r="K34" s="1799"/>
      <c r="L34" s="1799"/>
      <c r="M34" s="1799"/>
      <c r="N34" s="242" t="s">
        <v>1421</v>
      </c>
      <c r="O34" s="239"/>
      <c r="P34" s="239"/>
      <c r="Q34" s="240"/>
      <c r="R34" s="240"/>
      <c r="S34" s="172"/>
      <c r="T34" s="172"/>
      <c r="U34" s="172"/>
      <c r="V34" s="172"/>
      <c r="W34" s="172"/>
      <c r="X34" s="172"/>
    </row>
    <row r="35" spans="1:24" s="81" customFormat="1" ht="30" customHeight="1">
      <c r="B35" s="266" t="s">
        <v>901</v>
      </c>
      <c r="C35" s="192"/>
      <c r="D35" s="192"/>
      <c r="E35" s="192"/>
      <c r="F35" s="192"/>
      <c r="G35" s="192"/>
      <c r="H35" s="192"/>
      <c r="I35" s="192"/>
      <c r="J35" s="192"/>
      <c r="K35" s="192"/>
      <c r="L35" s="192"/>
      <c r="M35" s="192"/>
      <c r="N35" s="192"/>
      <c r="O35" s="192"/>
      <c r="P35" s="192"/>
      <c r="Q35" s="101"/>
      <c r="R35" s="101"/>
      <c r="S35" s="101"/>
      <c r="T35" s="101"/>
      <c r="U35" s="101"/>
      <c r="V35" s="101"/>
      <c r="W35" s="101"/>
      <c r="X35" s="101"/>
    </row>
    <row r="36" spans="1:24" s="70" customFormat="1" ht="33" customHeight="1">
      <c r="B36" s="71" t="s">
        <v>811</v>
      </c>
      <c r="C36" s="71" t="s">
        <v>762</v>
      </c>
      <c r="D36" s="71" t="s">
        <v>812</v>
      </c>
      <c r="E36" s="71" t="s">
        <v>813</v>
      </c>
      <c r="F36" s="1"/>
      <c r="G36" s="80"/>
      <c r="H36" s="80"/>
      <c r="I36" s="80"/>
      <c r="J36" s="80"/>
      <c r="K36" s="80"/>
      <c r="L36" s="80"/>
      <c r="M36" s="80"/>
      <c r="N36" s="79" t="s">
        <v>765</v>
      </c>
      <c r="O36" s="217"/>
      <c r="P36" s="239"/>
      <c r="Q36" s="240"/>
      <c r="R36" s="240"/>
      <c r="S36" s="240"/>
      <c r="T36" s="240"/>
      <c r="U36" s="240"/>
      <c r="V36" s="240"/>
      <c r="W36" s="240"/>
      <c r="X36" s="240"/>
    </row>
    <row r="37" spans="1:24" s="406" customFormat="1" ht="41.25" customHeight="1">
      <c r="B37" s="412">
        <v>45155</v>
      </c>
      <c r="C37" s="197" t="s">
        <v>1075</v>
      </c>
      <c r="D37" s="197"/>
      <c r="E37" s="1811" t="s">
        <v>1470</v>
      </c>
      <c r="F37" s="1812"/>
      <c r="G37" s="1812"/>
      <c r="H37" s="1812"/>
      <c r="I37" s="1812"/>
      <c r="J37" s="1812"/>
      <c r="K37" s="1812"/>
      <c r="L37" s="1812"/>
      <c r="M37" s="407"/>
      <c r="N37" s="413" t="s">
        <v>1471</v>
      </c>
      <c r="O37" s="405"/>
      <c r="P37" s="405"/>
      <c r="Q37" s="404"/>
      <c r="R37" s="404"/>
      <c r="S37" s="404"/>
      <c r="T37" s="404"/>
      <c r="U37" s="404"/>
      <c r="V37" s="404"/>
      <c r="W37" s="404"/>
      <c r="X37" s="404"/>
    </row>
    <row r="38" spans="1:24" s="78" customFormat="1" ht="30" customHeight="1">
      <c r="B38" s="266" t="s">
        <v>909</v>
      </c>
      <c r="C38" s="192"/>
      <c r="D38" s="89"/>
      <c r="M38" s="77"/>
      <c r="O38" s="77"/>
      <c r="P38" s="77"/>
      <c r="Q38" s="77"/>
      <c r="R38" s="77"/>
      <c r="S38" s="77"/>
      <c r="T38" s="77"/>
      <c r="U38" s="77"/>
      <c r="V38" s="77"/>
      <c r="W38" s="77"/>
    </row>
    <row r="39" spans="1:24" s="347" customFormat="1" ht="21" customHeight="1">
      <c r="B39" s="400" t="s">
        <v>915</v>
      </c>
      <c r="C39" s="82"/>
      <c r="D39" s="82"/>
      <c r="E39" s="82"/>
      <c r="F39" s="398"/>
      <c r="G39" s="221"/>
      <c r="H39" s="221"/>
      <c r="I39" s="221"/>
      <c r="J39" s="221"/>
      <c r="K39" s="221"/>
      <c r="L39" s="221"/>
      <c r="M39" s="396"/>
      <c r="N39" s="396"/>
      <c r="O39" s="396"/>
      <c r="P39" s="396"/>
      <c r="Q39" s="396"/>
      <c r="R39" s="396"/>
      <c r="S39" s="396"/>
      <c r="T39" s="396"/>
      <c r="U39" s="396"/>
      <c r="V39" s="396"/>
      <c r="W39" s="396"/>
    </row>
    <row r="40" spans="1:24" s="55" customFormat="1" ht="30" customHeight="1">
      <c r="B40" s="265" t="s">
        <v>914</v>
      </c>
      <c r="C40" s="217"/>
      <c r="D40" s="140"/>
      <c r="E40" s="140"/>
      <c r="F40" s="140"/>
      <c r="G40" s="140"/>
      <c r="H40" s="140"/>
      <c r="I40" s="140"/>
      <c r="J40" s="140"/>
      <c r="K40" s="140"/>
      <c r="L40" s="140"/>
      <c r="M40" s="66"/>
      <c r="N40" s="66"/>
      <c r="O40" s="66"/>
      <c r="P40" s="66"/>
      <c r="Q40" s="66"/>
      <c r="R40" s="66"/>
      <c r="S40" s="66"/>
      <c r="T40" s="66"/>
      <c r="U40" s="66"/>
      <c r="V40" s="66"/>
      <c r="W40" s="66"/>
    </row>
    <row r="41" spans="1:24" s="347" customFormat="1" ht="21" customHeight="1">
      <c r="B41" s="400" t="s">
        <v>915</v>
      </c>
      <c r="C41" s="82"/>
      <c r="D41" s="82"/>
      <c r="E41" s="82"/>
      <c r="F41" s="398"/>
      <c r="G41" s="221"/>
      <c r="H41" s="221"/>
      <c r="I41" s="221"/>
      <c r="J41" s="221"/>
      <c r="K41" s="221"/>
      <c r="L41" s="221"/>
      <c r="M41" s="396"/>
      <c r="N41" s="396"/>
      <c r="O41" s="396"/>
      <c r="P41" s="396"/>
      <c r="Q41" s="396"/>
      <c r="R41" s="396"/>
      <c r="S41" s="396"/>
      <c r="T41" s="396"/>
      <c r="U41" s="396"/>
      <c r="V41" s="396"/>
      <c r="W41" s="396"/>
    </row>
    <row r="42" spans="1:24" s="70" customFormat="1" ht="30" customHeight="1">
      <c r="B42" s="138" t="s">
        <v>916</v>
      </c>
      <c r="C42" s="140"/>
      <c r="D42" s="140"/>
      <c r="E42" s="140"/>
      <c r="F42" s="140"/>
      <c r="G42" s="217"/>
      <c r="H42" s="217"/>
      <c r="I42" s="217"/>
      <c r="J42" s="217"/>
      <c r="K42" s="217"/>
      <c r="L42" s="217"/>
      <c r="M42" s="217"/>
      <c r="N42" s="239"/>
      <c r="O42" s="239"/>
      <c r="P42" s="239"/>
      <c r="Q42" s="240"/>
      <c r="R42" s="240"/>
      <c r="S42" s="240"/>
      <c r="T42" s="240"/>
      <c r="U42" s="240"/>
      <c r="V42" s="240"/>
      <c r="W42" s="240"/>
      <c r="X42" s="240"/>
    </row>
    <row r="43" spans="1:24" s="87" customFormat="1" ht="33" customHeight="1">
      <c r="B43" s="269">
        <v>45017</v>
      </c>
      <c r="C43" s="224" t="s">
        <v>827</v>
      </c>
      <c r="D43" s="224" t="s">
        <v>1472</v>
      </c>
      <c r="E43" s="1804" t="s">
        <v>920</v>
      </c>
      <c r="F43" s="1804"/>
      <c r="G43" s="1804"/>
      <c r="H43" s="1804"/>
      <c r="I43" s="1804"/>
      <c r="J43" s="1804"/>
      <c r="K43" s="1804"/>
      <c r="L43" s="1804"/>
      <c r="M43" s="1804"/>
      <c r="N43" s="399" t="s">
        <v>552</v>
      </c>
      <c r="O43" s="224"/>
      <c r="P43" s="224"/>
      <c r="Q43" s="198"/>
      <c r="R43" s="198"/>
      <c r="S43" s="198"/>
      <c r="T43" s="198"/>
      <c r="U43" s="198"/>
      <c r="V43" s="198"/>
      <c r="W43" s="198"/>
      <c r="X43" s="198"/>
    </row>
    <row r="44" spans="1:24" ht="30" customHeight="1">
      <c r="B44" s="138" t="s">
        <v>922</v>
      </c>
      <c r="C44" s="140"/>
      <c r="D44" s="140"/>
      <c r="E44" s="140"/>
      <c r="F44" s="140"/>
      <c r="G44" s="217"/>
      <c r="H44" s="217"/>
      <c r="I44" s="217"/>
      <c r="J44" s="217"/>
      <c r="K44" s="217"/>
      <c r="L44" s="217"/>
      <c r="M44" s="217"/>
      <c r="N44" s="217"/>
      <c r="O44" s="239"/>
      <c r="P44" s="217"/>
      <c r="Q44" s="172"/>
      <c r="R44" s="172"/>
      <c r="S44" s="172"/>
      <c r="T44" s="172"/>
      <c r="U44" s="172"/>
      <c r="V44" s="172"/>
      <c r="W44" s="172"/>
      <c r="X44" s="172"/>
    </row>
    <row r="45" spans="1:24" ht="33" customHeight="1">
      <c r="B45" s="71" t="s">
        <v>811</v>
      </c>
      <c r="C45" s="71" t="s">
        <v>762</v>
      </c>
      <c r="D45" s="71" t="s">
        <v>812</v>
      </c>
      <c r="E45" s="71" t="s">
        <v>813</v>
      </c>
      <c r="G45" s="80"/>
      <c r="H45" s="80"/>
      <c r="I45" s="80"/>
      <c r="J45" s="80"/>
      <c r="K45" s="80"/>
      <c r="L45" s="80"/>
      <c r="M45" s="80"/>
      <c r="N45" s="79" t="s">
        <v>765</v>
      </c>
      <c r="O45" s="239"/>
      <c r="P45" s="217"/>
      <c r="Q45" s="172"/>
      <c r="R45" s="172"/>
      <c r="S45" s="172"/>
      <c r="T45" s="172"/>
      <c r="U45" s="172"/>
      <c r="V45" s="172"/>
      <c r="W45" s="172"/>
      <c r="X45" s="172"/>
    </row>
    <row r="46" spans="1:24" s="87" customFormat="1" ht="33" customHeight="1">
      <c r="B46" s="269">
        <v>44927</v>
      </c>
      <c r="C46" s="224" t="s">
        <v>875</v>
      </c>
      <c r="D46" s="224" t="s">
        <v>1473</v>
      </c>
      <c r="E46" s="1804" t="s">
        <v>1474</v>
      </c>
      <c r="F46" s="1804"/>
      <c r="G46" s="1804"/>
      <c r="H46" s="1804"/>
      <c r="I46" s="1804"/>
      <c r="J46" s="1804"/>
      <c r="K46" s="1804"/>
      <c r="L46" s="1804"/>
      <c r="M46" s="1804"/>
      <c r="N46" s="399" t="s">
        <v>1475</v>
      </c>
      <c r="O46" s="224"/>
      <c r="P46" s="224"/>
      <c r="Q46" s="198"/>
      <c r="R46" s="198"/>
      <c r="S46" s="198"/>
      <c r="T46" s="198"/>
      <c r="U46" s="198"/>
      <c r="V46" s="198"/>
      <c r="W46" s="198"/>
      <c r="X46" s="198"/>
    </row>
    <row r="47" spans="1:24" s="70" customFormat="1" ht="19">
      <c r="A47" s="1"/>
      <c r="B47" s="138" t="s">
        <v>928</v>
      </c>
      <c r="C47" s="140"/>
      <c r="D47" s="140"/>
      <c r="E47" s="140"/>
      <c r="F47" s="140"/>
      <c r="G47" s="217"/>
      <c r="H47" s="217"/>
      <c r="I47" s="217"/>
      <c r="J47" s="217"/>
      <c r="K47" s="217"/>
      <c r="L47" s="217"/>
      <c r="M47" s="217"/>
      <c r="N47" s="217"/>
      <c r="O47" s="239"/>
      <c r="P47" s="239"/>
      <c r="Q47" s="240"/>
      <c r="R47" s="240"/>
      <c r="S47" s="240"/>
      <c r="T47" s="240"/>
      <c r="U47" s="240"/>
      <c r="V47" s="240"/>
      <c r="W47" s="240"/>
      <c r="X47" s="240"/>
    </row>
    <row r="48" spans="1:24" s="70" customFormat="1" ht="17">
      <c r="A48" s="1"/>
      <c r="B48" s="71" t="s">
        <v>811</v>
      </c>
      <c r="C48" s="71" t="s">
        <v>762</v>
      </c>
      <c r="D48" s="71" t="s">
        <v>812</v>
      </c>
      <c r="E48" s="71" t="s">
        <v>813</v>
      </c>
      <c r="F48" s="1"/>
      <c r="G48" s="80"/>
      <c r="H48" s="80"/>
      <c r="I48" s="80"/>
      <c r="J48" s="80"/>
      <c r="K48" s="80"/>
      <c r="L48" s="80"/>
      <c r="M48" s="80"/>
      <c r="N48" s="79" t="s">
        <v>765</v>
      </c>
      <c r="O48" s="239"/>
      <c r="P48" s="239"/>
      <c r="Q48" s="240"/>
      <c r="R48" s="240"/>
      <c r="S48" s="240"/>
      <c r="T48" s="240"/>
      <c r="U48" s="240"/>
      <c r="V48" s="240"/>
      <c r="W48" s="240"/>
      <c r="X48" s="240"/>
    </row>
    <row r="49" spans="2:24" s="70" customFormat="1" ht="33" customHeight="1">
      <c r="B49" s="199">
        <v>44835</v>
      </c>
      <c r="C49" s="217" t="s">
        <v>266</v>
      </c>
      <c r="D49" s="217" t="s">
        <v>35</v>
      </c>
      <c r="E49" s="69" t="s">
        <v>1476</v>
      </c>
      <c r="F49" s="217"/>
      <c r="G49" s="217"/>
      <c r="H49" s="217"/>
      <c r="I49" s="217"/>
      <c r="J49" s="217"/>
      <c r="K49" s="217"/>
      <c r="L49" s="217"/>
      <c r="M49" s="217"/>
      <c r="N49" s="354" t="s">
        <v>933</v>
      </c>
      <c r="O49" s="239"/>
      <c r="P49" s="239"/>
      <c r="Q49" s="240"/>
      <c r="R49" s="240"/>
      <c r="S49" s="240"/>
      <c r="T49" s="240"/>
      <c r="U49" s="240"/>
      <c r="V49" s="240"/>
      <c r="W49" s="240"/>
      <c r="X49" s="240"/>
    </row>
    <row r="50" spans="2:24" s="70" customFormat="1" ht="16">
      <c r="B50" s="199">
        <v>44835</v>
      </c>
      <c r="C50" s="217" t="s">
        <v>989</v>
      </c>
      <c r="D50" s="217" t="s">
        <v>1477</v>
      </c>
      <c r="E50" s="69" t="s">
        <v>1478</v>
      </c>
      <c r="F50" s="217"/>
      <c r="G50" s="217"/>
      <c r="H50" s="217"/>
      <c r="I50" s="217"/>
      <c r="J50" s="217"/>
      <c r="K50" s="217"/>
      <c r="L50" s="217"/>
      <c r="M50" s="217"/>
      <c r="N50" s="354" t="s">
        <v>1416</v>
      </c>
      <c r="O50" s="239"/>
      <c r="P50" s="239"/>
      <c r="Q50" s="240"/>
      <c r="R50" s="240"/>
      <c r="S50" s="240"/>
      <c r="T50" s="240"/>
      <c r="U50" s="240"/>
      <c r="V50" s="240"/>
      <c r="W50" s="240"/>
      <c r="X50" s="240"/>
    </row>
    <row r="51" spans="2:24" s="81" customFormat="1" ht="19">
      <c r="B51" s="75" t="s">
        <v>934</v>
      </c>
      <c r="C51" s="89"/>
      <c r="D51" s="89"/>
      <c r="E51" s="89"/>
      <c r="F51" s="89"/>
      <c r="G51" s="192"/>
      <c r="H51" s="192"/>
      <c r="I51" s="192"/>
      <c r="J51" s="192"/>
      <c r="K51" s="192"/>
      <c r="L51" s="192"/>
      <c r="M51" s="192"/>
      <c r="N51" s="192"/>
      <c r="O51" s="192"/>
      <c r="P51" s="192"/>
      <c r="Q51" s="101"/>
      <c r="R51" s="101"/>
      <c r="S51" s="101"/>
      <c r="T51" s="101"/>
      <c r="U51" s="101"/>
      <c r="V51" s="101"/>
      <c r="W51" s="101"/>
      <c r="X51" s="101"/>
    </row>
    <row r="52" spans="2:24" s="70" customFormat="1" ht="18" customHeight="1">
      <c r="B52" s="71" t="s">
        <v>811</v>
      </c>
      <c r="C52" s="71" t="s">
        <v>762</v>
      </c>
      <c r="D52" s="71" t="s">
        <v>812</v>
      </c>
      <c r="E52" s="71" t="s">
        <v>813</v>
      </c>
      <c r="F52" s="1"/>
      <c r="G52" s="80"/>
      <c r="H52" s="80"/>
      <c r="I52" s="80"/>
      <c r="J52" s="80"/>
      <c r="K52" s="80"/>
      <c r="L52" s="80"/>
      <c r="M52" s="80"/>
      <c r="N52" s="79" t="s">
        <v>765</v>
      </c>
      <c r="O52" s="239"/>
      <c r="P52" s="239"/>
      <c r="Q52" s="240"/>
      <c r="R52" s="240"/>
      <c r="S52" s="240"/>
      <c r="T52" s="240"/>
      <c r="U52" s="240"/>
      <c r="V52" s="240"/>
      <c r="W52" s="240"/>
      <c r="X52" s="240"/>
    </row>
    <row r="53" spans="2:24" s="70" customFormat="1" ht="17">
      <c r="B53" s="199" t="s">
        <v>915</v>
      </c>
      <c r="C53" s="140"/>
      <c r="D53" s="140"/>
      <c r="E53" s="176"/>
      <c r="F53" s="1"/>
      <c r="G53" s="80"/>
      <c r="H53" s="80"/>
      <c r="I53" s="80"/>
      <c r="J53" s="80"/>
      <c r="K53" s="80"/>
      <c r="L53" s="80"/>
      <c r="M53" s="80"/>
      <c r="N53" s="176"/>
      <c r="O53" s="239"/>
      <c r="P53" s="239"/>
      <c r="Q53" s="240"/>
      <c r="R53" s="240"/>
      <c r="S53" s="240"/>
      <c r="T53" s="240"/>
      <c r="U53" s="240"/>
      <c r="V53" s="240"/>
      <c r="W53" s="240"/>
      <c r="X53" s="240"/>
    </row>
    <row r="54" spans="2:24" ht="14.25" customHeight="1">
      <c r="B54" s="217"/>
      <c r="C54" s="217"/>
      <c r="D54" s="217"/>
      <c r="E54" s="217"/>
      <c r="F54" s="217"/>
      <c r="G54" s="217"/>
      <c r="H54" s="217"/>
      <c r="I54" s="217"/>
      <c r="J54" s="217"/>
      <c r="K54" s="217"/>
      <c r="L54" s="217"/>
      <c r="M54" s="217"/>
      <c r="N54" s="217"/>
      <c r="O54" s="217"/>
      <c r="P54" s="217"/>
      <c r="Q54" s="172"/>
      <c r="R54" s="172"/>
      <c r="S54" s="172"/>
      <c r="T54" s="172"/>
      <c r="U54" s="172"/>
      <c r="V54" s="172"/>
      <c r="W54" s="172"/>
      <c r="X54" s="172"/>
    </row>
    <row r="55" spans="2:24" s="81" customFormat="1" ht="19">
      <c r="B55" s="75" t="s">
        <v>949</v>
      </c>
      <c r="C55" s="89"/>
      <c r="D55" s="89"/>
      <c r="E55" s="89"/>
      <c r="F55" s="89"/>
      <c r="G55" s="192"/>
      <c r="H55" s="192"/>
      <c r="I55" s="192"/>
      <c r="J55" s="192"/>
      <c r="K55" s="192"/>
      <c r="L55" s="192"/>
      <c r="M55" s="192"/>
      <c r="N55" s="192"/>
      <c r="O55" s="192"/>
      <c r="P55" s="192"/>
      <c r="Q55" s="101"/>
      <c r="R55" s="101"/>
      <c r="S55" s="101"/>
      <c r="T55" s="101"/>
      <c r="U55" s="101"/>
      <c r="V55" s="101"/>
      <c r="W55" s="101"/>
      <c r="X55" s="101"/>
    </row>
    <row r="56" spans="2:24" ht="18" customHeight="1">
      <c r="B56" s="71" t="s">
        <v>811</v>
      </c>
      <c r="C56" s="71" t="s">
        <v>762</v>
      </c>
      <c r="D56" s="71" t="s">
        <v>812</v>
      </c>
      <c r="E56" s="71" t="s">
        <v>813</v>
      </c>
      <c r="G56" s="80"/>
      <c r="H56" s="80"/>
      <c r="I56" s="80"/>
      <c r="J56" s="80"/>
      <c r="K56" s="80"/>
      <c r="L56" s="80"/>
      <c r="M56" s="80"/>
      <c r="N56" s="79" t="s">
        <v>765</v>
      </c>
      <c r="O56" s="217"/>
      <c r="P56" s="217"/>
      <c r="Q56" s="172"/>
      <c r="R56" s="172"/>
      <c r="S56" s="172"/>
      <c r="T56" s="172"/>
      <c r="U56" s="172"/>
      <c r="V56" s="172"/>
      <c r="W56" s="172"/>
      <c r="X56" s="172"/>
    </row>
    <row r="57" spans="2:24" ht="30.75" customHeight="1">
      <c r="B57" s="343">
        <v>44743</v>
      </c>
      <c r="C57" s="169" t="s">
        <v>822</v>
      </c>
      <c r="D57" s="169" t="s">
        <v>1479</v>
      </c>
      <c r="E57" s="344" t="s">
        <v>1480</v>
      </c>
      <c r="F57" s="144"/>
      <c r="G57" s="171"/>
      <c r="H57" s="171"/>
      <c r="I57" s="80"/>
      <c r="J57" s="80"/>
      <c r="K57" s="80"/>
      <c r="L57" s="80"/>
      <c r="M57" s="80"/>
      <c r="N57" s="354" t="s">
        <v>957</v>
      </c>
      <c r="O57" s="217"/>
      <c r="P57" s="217"/>
      <c r="Q57" s="172"/>
      <c r="R57" s="172"/>
      <c r="S57" s="172"/>
      <c r="T57" s="172"/>
      <c r="U57" s="172"/>
      <c r="V57" s="172"/>
      <c r="W57" s="172"/>
      <c r="X57" s="172"/>
    </row>
    <row r="58" spans="2:24" ht="15" customHeight="1">
      <c r="B58" s="217"/>
      <c r="C58" s="217"/>
      <c r="D58" s="217"/>
      <c r="E58" s="217"/>
      <c r="F58" s="217"/>
      <c r="G58" s="217"/>
      <c r="H58" s="217"/>
      <c r="I58" s="217"/>
      <c r="J58" s="217"/>
      <c r="K58" s="217"/>
      <c r="L58" s="217"/>
      <c r="M58" s="217"/>
      <c r="N58" s="217"/>
      <c r="O58" s="217"/>
      <c r="P58" s="217"/>
      <c r="Q58" s="172"/>
      <c r="R58" s="172"/>
      <c r="S58" s="172"/>
      <c r="T58" s="172"/>
      <c r="U58" s="172"/>
      <c r="V58" s="172"/>
      <c r="W58" s="172"/>
      <c r="X58" s="172"/>
    </row>
    <row r="59" spans="2:24" s="313" customFormat="1" ht="19.5" customHeight="1">
      <c r="B59" s="75" t="s">
        <v>962</v>
      </c>
      <c r="C59" s="89"/>
      <c r="D59" s="89"/>
      <c r="E59" s="89"/>
      <c r="F59" s="89"/>
      <c r="G59" s="192"/>
      <c r="H59" s="192"/>
      <c r="I59" s="192"/>
      <c r="J59" s="192"/>
      <c r="K59" s="192"/>
      <c r="L59" s="192"/>
      <c r="M59" s="192"/>
      <c r="N59" s="192"/>
      <c r="O59" s="314"/>
      <c r="P59" s="314"/>
      <c r="Q59" s="315"/>
      <c r="R59" s="315"/>
      <c r="S59" s="315"/>
      <c r="T59" s="315"/>
      <c r="U59" s="315"/>
      <c r="V59" s="315"/>
      <c r="W59" s="315"/>
      <c r="X59" s="315"/>
    </row>
    <row r="60" spans="2:24" s="70" customFormat="1" ht="19.5" customHeight="1">
      <c r="B60" s="71" t="s">
        <v>811</v>
      </c>
      <c r="C60" s="71" t="s">
        <v>762</v>
      </c>
      <c r="D60" s="71" t="s">
        <v>812</v>
      </c>
      <c r="E60" s="71" t="s">
        <v>813</v>
      </c>
      <c r="F60" s="1"/>
      <c r="G60" s="80"/>
      <c r="H60" s="80"/>
      <c r="I60" s="80"/>
      <c r="J60" s="80"/>
      <c r="K60" s="80"/>
      <c r="L60" s="80"/>
      <c r="M60" s="80"/>
      <c r="N60" s="79" t="s">
        <v>765</v>
      </c>
      <c r="O60" s="239"/>
      <c r="P60" s="239"/>
      <c r="Q60" s="240"/>
      <c r="R60" s="240"/>
      <c r="S60" s="240"/>
      <c r="T60" s="240"/>
      <c r="U60" s="240"/>
      <c r="V60" s="240"/>
      <c r="W60" s="240"/>
      <c r="X60" s="240"/>
    </row>
    <row r="61" spans="2:24" s="255" customFormat="1" ht="38.25" customHeight="1">
      <c r="B61" s="269">
        <v>44682</v>
      </c>
      <c r="C61" s="224" t="s">
        <v>963</v>
      </c>
      <c r="D61" s="224" t="s">
        <v>964</v>
      </c>
      <c r="E61" s="1804" t="s">
        <v>1481</v>
      </c>
      <c r="F61" s="1804"/>
      <c r="G61" s="1804"/>
      <c r="H61" s="1804"/>
      <c r="I61" s="1804"/>
      <c r="J61" s="1804"/>
      <c r="K61" s="1804"/>
      <c r="L61" s="1804"/>
      <c r="M61" s="1804"/>
      <c r="N61" s="354" t="s">
        <v>501</v>
      </c>
      <c r="O61" s="258"/>
      <c r="P61" s="258"/>
      <c r="Q61" s="257"/>
      <c r="R61" s="257"/>
      <c r="S61" s="257"/>
      <c r="T61" s="257"/>
      <c r="U61" s="257"/>
      <c r="V61" s="257"/>
      <c r="W61" s="257"/>
      <c r="X61" s="257"/>
    </row>
    <row r="62" spans="2:24" ht="19.5" customHeight="1">
      <c r="B62" s="138" t="s">
        <v>976</v>
      </c>
      <c r="C62" s="140"/>
      <c r="D62" s="140"/>
      <c r="E62" s="140"/>
      <c r="F62" s="140"/>
      <c r="G62" s="217"/>
      <c r="H62" s="217"/>
      <c r="I62" s="217"/>
      <c r="J62" s="217"/>
      <c r="K62" s="217"/>
      <c r="L62" s="217"/>
      <c r="M62" s="217"/>
      <c r="N62" s="217"/>
      <c r="O62" s="217"/>
      <c r="P62" s="217"/>
      <c r="Q62" s="172"/>
      <c r="R62" s="172"/>
      <c r="S62" s="172"/>
      <c r="T62" s="172"/>
      <c r="U62" s="172"/>
      <c r="V62" s="172"/>
      <c r="W62" s="172"/>
      <c r="X62" s="172"/>
    </row>
    <row r="63" spans="2:24" ht="19.5" customHeight="1">
      <c r="B63" s="71" t="s">
        <v>811</v>
      </c>
      <c r="C63" s="71" t="s">
        <v>762</v>
      </c>
      <c r="D63" s="71" t="s">
        <v>812</v>
      </c>
      <c r="E63" s="71" t="s">
        <v>813</v>
      </c>
      <c r="G63" s="80"/>
      <c r="H63" s="80"/>
      <c r="I63" s="80"/>
      <c r="J63" s="80"/>
      <c r="K63" s="80"/>
      <c r="L63" s="80"/>
      <c r="M63" s="80"/>
      <c r="N63" s="79" t="s">
        <v>765</v>
      </c>
      <c r="O63" s="217"/>
      <c r="P63" s="217"/>
      <c r="Q63" s="172"/>
      <c r="R63" s="172"/>
      <c r="S63" s="172"/>
      <c r="T63" s="172"/>
      <c r="U63" s="172"/>
      <c r="V63" s="172"/>
      <c r="W63" s="172"/>
      <c r="X63" s="172"/>
    </row>
    <row r="64" spans="2:24" ht="21" customHeight="1">
      <c r="B64" s="199">
        <v>44652</v>
      </c>
      <c r="C64" s="217" t="s">
        <v>262</v>
      </c>
      <c r="D64" s="217" t="s">
        <v>1482</v>
      </c>
      <c r="E64" s="1801" t="s">
        <v>1483</v>
      </c>
      <c r="F64" s="1801"/>
      <c r="G64" s="1801"/>
      <c r="H64" s="1801"/>
      <c r="I64" s="1801"/>
      <c r="J64" s="1801"/>
      <c r="K64" s="1801"/>
      <c r="L64" s="1801"/>
      <c r="M64" s="1801"/>
      <c r="N64" s="228" t="s">
        <v>1438</v>
      </c>
      <c r="O64" s="217"/>
      <c r="P64" s="217"/>
      <c r="Q64" s="172"/>
      <c r="R64" s="172"/>
      <c r="S64" s="172"/>
      <c r="T64" s="172"/>
      <c r="U64" s="172"/>
      <c r="V64" s="172"/>
      <c r="W64" s="172"/>
      <c r="X64" s="172"/>
    </row>
    <row r="65" spans="1:24" s="81" customFormat="1" ht="19.5" customHeight="1">
      <c r="B65" s="75" t="s">
        <v>993</v>
      </c>
      <c r="C65" s="89"/>
      <c r="D65" s="89"/>
      <c r="E65" s="89"/>
      <c r="F65" s="89"/>
      <c r="G65" s="192"/>
      <c r="H65" s="192"/>
      <c r="I65" s="192"/>
      <c r="J65" s="192"/>
      <c r="K65" s="192"/>
      <c r="L65" s="192"/>
      <c r="M65" s="192"/>
      <c r="N65" s="192"/>
      <c r="O65" s="192"/>
      <c r="P65" s="192"/>
      <c r="Q65" s="101"/>
      <c r="R65" s="101"/>
      <c r="S65" s="101"/>
      <c r="T65" s="101"/>
      <c r="U65" s="101"/>
      <c r="V65" s="101"/>
      <c r="W65" s="101"/>
      <c r="X65" s="101"/>
    </row>
    <row r="66" spans="1:24" ht="19.5" customHeight="1">
      <c r="B66" s="71" t="s">
        <v>811</v>
      </c>
      <c r="C66" s="71" t="s">
        <v>762</v>
      </c>
      <c r="D66" s="71" t="s">
        <v>812</v>
      </c>
      <c r="E66" s="71" t="s">
        <v>813</v>
      </c>
      <c r="G66" s="80"/>
      <c r="H66" s="80"/>
      <c r="I66" s="80"/>
      <c r="J66" s="80"/>
      <c r="K66" s="80"/>
      <c r="L66" s="80"/>
      <c r="M66" s="80"/>
      <c r="N66" s="79" t="s">
        <v>765</v>
      </c>
      <c r="O66" s="217"/>
      <c r="P66" s="217"/>
      <c r="Q66" s="172"/>
      <c r="R66" s="172"/>
      <c r="S66" s="172"/>
      <c r="T66" s="172"/>
      <c r="U66" s="172"/>
      <c r="V66" s="172"/>
      <c r="W66" s="172"/>
      <c r="X66" s="172"/>
    </row>
    <row r="67" spans="1:24" ht="13.5" customHeight="1">
      <c r="B67" s="195">
        <v>44593</v>
      </c>
      <c r="C67" s="54" t="s">
        <v>887</v>
      </c>
      <c r="D67" s="54" t="s">
        <v>1484</v>
      </c>
      <c r="E67" s="54" t="s">
        <v>1485</v>
      </c>
      <c r="F67" s="70"/>
      <c r="G67" s="80"/>
      <c r="H67" s="80"/>
      <c r="I67" s="80"/>
      <c r="J67" s="80"/>
      <c r="K67" s="80"/>
      <c r="L67" s="80"/>
      <c r="M67" s="80"/>
      <c r="N67" s="228" t="s">
        <v>1486</v>
      </c>
      <c r="O67" s="217"/>
      <c r="P67" s="217"/>
      <c r="Q67" s="172"/>
      <c r="R67" s="172"/>
      <c r="S67" s="172"/>
      <c r="T67" s="172"/>
      <c r="U67" s="172"/>
      <c r="V67" s="172"/>
      <c r="W67" s="172"/>
      <c r="X67" s="172"/>
    </row>
    <row r="68" spans="1:24" s="81" customFormat="1" ht="19.5" customHeight="1">
      <c r="B68" s="75" t="s">
        <v>1003</v>
      </c>
      <c r="C68" s="192"/>
      <c r="D68" s="192"/>
      <c r="E68" s="192"/>
      <c r="F68" s="192"/>
      <c r="G68" s="192"/>
      <c r="H68" s="192"/>
      <c r="I68" s="192"/>
      <c r="J68" s="192"/>
      <c r="K68" s="192"/>
      <c r="L68" s="192"/>
      <c r="M68" s="192"/>
      <c r="N68" s="192"/>
      <c r="O68" s="192"/>
      <c r="P68" s="192"/>
      <c r="Q68" s="101"/>
      <c r="R68" s="101"/>
      <c r="S68" s="101"/>
      <c r="T68" s="101"/>
      <c r="U68" s="101"/>
      <c r="V68" s="101"/>
      <c r="W68" s="101"/>
      <c r="X68" s="101"/>
    </row>
    <row r="69" spans="1:24" ht="19.5" customHeight="1">
      <c r="B69" s="71" t="s">
        <v>811</v>
      </c>
      <c r="C69" s="71" t="s">
        <v>762</v>
      </c>
      <c r="D69" s="71" t="s">
        <v>812</v>
      </c>
      <c r="E69" s="71" t="s">
        <v>813</v>
      </c>
      <c r="G69" s="80"/>
      <c r="H69" s="80"/>
      <c r="I69" s="80"/>
      <c r="J69" s="80"/>
      <c r="K69" s="80"/>
      <c r="L69" s="80"/>
      <c r="M69" s="80"/>
      <c r="N69" s="79" t="s">
        <v>765</v>
      </c>
      <c r="O69" s="217"/>
      <c r="P69" s="217"/>
      <c r="Q69" s="172"/>
      <c r="R69" s="172"/>
      <c r="S69" s="172"/>
      <c r="T69" s="172"/>
      <c r="U69" s="172"/>
      <c r="V69" s="172"/>
      <c r="W69" s="172"/>
      <c r="X69" s="172"/>
    </row>
    <row r="70" spans="1:24" s="70" customFormat="1" ht="33" customHeight="1">
      <c r="B70" s="195">
        <v>44501</v>
      </c>
      <c r="C70" s="54" t="s">
        <v>850</v>
      </c>
      <c r="D70" s="54" t="s">
        <v>835</v>
      </c>
      <c r="E70" s="1799" t="s">
        <v>1487</v>
      </c>
      <c r="F70" s="1799"/>
      <c r="G70" s="1799"/>
      <c r="H70" s="1799"/>
      <c r="I70" s="1799"/>
      <c r="J70" s="1799"/>
      <c r="K70" s="1799"/>
      <c r="L70" s="1799"/>
      <c r="M70" s="1799"/>
      <c r="N70" s="245" t="s">
        <v>1011</v>
      </c>
      <c r="O70" s="239"/>
      <c r="P70" s="239"/>
      <c r="Q70" s="240"/>
      <c r="R70" s="240"/>
      <c r="S70" s="240"/>
      <c r="T70" s="240"/>
      <c r="U70" s="240"/>
      <c r="V70" s="240"/>
      <c r="W70" s="240"/>
      <c r="X70" s="240"/>
    </row>
    <row r="71" spans="1:24" s="70" customFormat="1" ht="33" customHeight="1">
      <c r="B71" s="195">
        <v>44531</v>
      </c>
      <c r="C71" s="142" t="s">
        <v>1488</v>
      </c>
      <c r="D71" s="54" t="s">
        <v>35</v>
      </c>
      <c r="E71" s="54" t="s">
        <v>1489</v>
      </c>
      <c r="F71" s="1"/>
      <c r="G71" s="80"/>
      <c r="H71" s="80"/>
      <c r="I71" s="80"/>
      <c r="J71" s="80"/>
      <c r="K71" s="80"/>
      <c r="L71" s="80"/>
      <c r="M71" s="80"/>
      <c r="N71" s="244" t="s">
        <v>1490</v>
      </c>
      <c r="O71" s="239"/>
      <c r="P71" s="239"/>
      <c r="Q71" s="240"/>
      <c r="R71" s="240"/>
      <c r="S71" s="240"/>
      <c r="T71" s="240"/>
      <c r="U71" s="240"/>
      <c r="V71" s="240"/>
      <c r="W71" s="240"/>
      <c r="X71" s="240"/>
    </row>
    <row r="72" spans="1:24" s="70" customFormat="1" ht="33" customHeight="1">
      <c r="B72" s="199">
        <v>44378</v>
      </c>
      <c r="C72" s="217" t="s">
        <v>282</v>
      </c>
      <c r="D72" s="217" t="s">
        <v>823</v>
      </c>
      <c r="E72" s="1801" t="s">
        <v>1012</v>
      </c>
      <c r="F72" s="1801"/>
      <c r="G72" s="1801"/>
      <c r="H72" s="1801"/>
      <c r="I72" s="1801"/>
      <c r="J72" s="1801"/>
      <c r="K72" s="1801"/>
      <c r="L72" s="1801"/>
      <c r="M72" s="217"/>
      <c r="N72" s="244" t="s">
        <v>730</v>
      </c>
      <c r="O72" s="239"/>
      <c r="P72" s="239"/>
      <c r="Q72" s="240"/>
      <c r="R72" s="240"/>
      <c r="S72" s="240"/>
      <c r="T72" s="240"/>
      <c r="U72" s="240"/>
      <c r="V72" s="240"/>
      <c r="W72" s="240"/>
      <c r="X72" s="240"/>
    </row>
    <row r="73" spans="1:24" s="70" customFormat="1" ht="33" customHeight="1">
      <c r="B73" s="195">
        <v>44378</v>
      </c>
      <c r="C73" s="54" t="s">
        <v>887</v>
      </c>
      <c r="D73" s="54" t="s">
        <v>1491</v>
      </c>
      <c r="E73" s="1799" t="s">
        <v>1492</v>
      </c>
      <c r="F73" s="1799"/>
      <c r="G73" s="1799"/>
      <c r="H73" s="1799"/>
      <c r="I73" s="1799"/>
      <c r="J73" s="1799"/>
      <c r="K73" s="1799"/>
      <c r="L73" s="1799"/>
      <c r="M73" s="1799"/>
      <c r="N73" s="245" t="s">
        <v>1493</v>
      </c>
      <c r="O73" s="239"/>
      <c r="P73" s="239"/>
      <c r="Q73" s="240"/>
      <c r="R73" s="240"/>
      <c r="S73" s="240"/>
      <c r="T73" s="240"/>
      <c r="U73" s="240"/>
      <c r="V73" s="240"/>
      <c r="W73" s="240"/>
      <c r="X73" s="240"/>
    </row>
    <row r="74" spans="1:24" s="81" customFormat="1" ht="33" customHeight="1">
      <c r="B74" s="75" t="s">
        <v>1013</v>
      </c>
      <c r="C74" s="89"/>
      <c r="D74" s="89"/>
      <c r="E74" s="89"/>
      <c r="F74" s="89"/>
      <c r="G74" s="192"/>
      <c r="H74" s="192"/>
      <c r="I74" s="192"/>
      <c r="J74" s="192"/>
      <c r="K74" s="192"/>
      <c r="L74" s="192"/>
      <c r="M74" s="192"/>
      <c r="N74" s="192"/>
      <c r="O74" s="192"/>
      <c r="P74" s="192"/>
      <c r="Q74" s="101"/>
      <c r="R74" s="101"/>
      <c r="S74" s="101"/>
      <c r="T74" s="101"/>
      <c r="U74" s="101"/>
      <c r="V74" s="101"/>
      <c r="W74" s="101"/>
      <c r="X74" s="101"/>
    </row>
    <row r="75" spans="1:24" ht="33" customHeight="1">
      <c r="B75" s="71" t="s">
        <v>811</v>
      </c>
      <c r="C75" s="71" t="s">
        <v>762</v>
      </c>
      <c r="D75" s="71" t="s">
        <v>812</v>
      </c>
      <c r="E75" s="71" t="s">
        <v>813</v>
      </c>
      <c r="G75" s="80"/>
      <c r="H75" s="80"/>
      <c r="I75" s="80"/>
      <c r="J75" s="80"/>
      <c r="K75" s="80"/>
      <c r="L75" s="80"/>
      <c r="M75" s="80"/>
      <c r="N75" s="79" t="s">
        <v>765</v>
      </c>
      <c r="O75" s="217"/>
      <c r="P75" s="217"/>
      <c r="Q75" s="172"/>
      <c r="R75" s="172"/>
      <c r="S75" s="172"/>
      <c r="T75" s="172"/>
      <c r="U75" s="172"/>
      <c r="V75" s="172"/>
      <c r="W75" s="172"/>
      <c r="X75" s="172"/>
    </row>
    <row r="76" spans="1:24" s="70" customFormat="1" ht="17">
      <c r="A76" s="1"/>
      <c r="B76" s="210" t="s">
        <v>1007</v>
      </c>
      <c r="C76" s="54" t="s">
        <v>493</v>
      </c>
      <c r="D76" s="54" t="s">
        <v>23</v>
      </c>
      <c r="E76" s="54" t="s">
        <v>1494</v>
      </c>
      <c r="F76" s="102"/>
      <c r="G76" s="155"/>
      <c r="H76" s="155"/>
      <c r="I76" s="155"/>
      <c r="J76" s="155"/>
      <c r="K76" s="155"/>
      <c r="L76" s="155"/>
      <c r="M76" s="114"/>
      <c r="N76" s="228" t="s">
        <v>1495</v>
      </c>
      <c r="O76" s="114"/>
      <c r="P76" s="114"/>
      <c r="Q76" s="114"/>
      <c r="R76" s="114"/>
      <c r="S76" s="114"/>
      <c r="T76" s="114"/>
      <c r="U76" s="114"/>
      <c r="V76" s="114"/>
      <c r="W76" s="114"/>
    </row>
    <row r="77" spans="1:24" s="81" customFormat="1" ht="33" customHeight="1">
      <c r="B77" s="75" t="s">
        <v>1019</v>
      </c>
      <c r="C77" s="89"/>
      <c r="D77" s="89"/>
      <c r="E77" s="89"/>
      <c r="F77" s="89"/>
      <c r="G77" s="192"/>
      <c r="H77" s="192"/>
      <c r="I77" s="192"/>
      <c r="J77" s="192"/>
      <c r="K77" s="192"/>
      <c r="L77" s="192"/>
      <c r="M77" s="192"/>
      <c r="N77" s="192"/>
      <c r="O77" s="192"/>
      <c r="P77" s="192"/>
      <c r="Q77" s="101"/>
      <c r="R77" s="101"/>
      <c r="S77" s="101"/>
      <c r="T77" s="101"/>
      <c r="U77" s="101"/>
      <c r="V77" s="101"/>
      <c r="W77" s="101"/>
      <c r="X77" s="101"/>
    </row>
    <row r="78" spans="1:24" ht="33" customHeight="1">
      <c r="B78" s="71" t="s">
        <v>811</v>
      </c>
      <c r="C78" s="71" t="s">
        <v>762</v>
      </c>
      <c r="D78" s="71" t="s">
        <v>812</v>
      </c>
      <c r="E78" s="71" t="s">
        <v>813</v>
      </c>
      <c r="G78" s="80"/>
      <c r="H78" s="80"/>
      <c r="I78" s="80"/>
      <c r="J78" s="80"/>
      <c r="K78" s="80"/>
      <c r="L78" s="80"/>
      <c r="M78" s="80"/>
      <c r="N78" s="79" t="s">
        <v>765</v>
      </c>
      <c r="O78" s="217"/>
      <c r="P78" s="217"/>
      <c r="Q78" s="172"/>
      <c r="R78" s="172"/>
      <c r="S78" s="172"/>
      <c r="T78" s="172"/>
      <c r="U78" s="172"/>
      <c r="V78" s="172"/>
      <c r="W78" s="172"/>
      <c r="X78" s="172"/>
    </row>
    <row r="79" spans="1:24" s="70" customFormat="1" ht="17">
      <c r="A79" s="1"/>
      <c r="B79" s="210" t="s">
        <v>1496</v>
      </c>
      <c r="C79" s="54" t="s">
        <v>86</v>
      </c>
      <c r="D79" s="54" t="s">
        <v>1497</v>
      </c>
      <c r="E79" s="54" t="s">
        <v>1498</v>
      </c>
      <c r="F79" s="102"/>
      <c r="G79" s="155"/>
      <c r="H79" s="155"/>
      <c r="I79" s="155"/>
      <c r="J79" s="155"/>
      <c r="K79" s="155"/>
      <c r="L79" s="155"/>
      <c r="M79" s="114"/>
      <c r="N79" s="114"/>
      <c r="O79" s="114"/>
      <c r="P79" s="114"/>
      <c r="Q79" s="114"/>
      <c r="R79" s="114"/>
      <c r="S79" s="114"/>
      <c r="T79" s="114"/>
      <c r="U79" s="114"/>
      <c r="V79" s="114"/>
      <c r="W79" s="114"/>
    </row>
    <row r="80" spans="1:24" s="81" customFormat="1" ht="33" customHeight="1">
      <c r="B80" s="75" t="s">
        <v>1022</v>
      </c>
      <c r="C80" s="89"/>
      <c r="D80" s="89"/>
      <c r="E80" s="89"/>
      <c r="F80" s="89"/>
      <c r="G80" s="192"/>
      <c r="H80" s="192"/>
      <c r="I80" s="192"/>
      <c r="J80" s="192"/>
      <c r="K80" s="192"/>
      <c r="L80" s="192"/>
      <c r="M80" s="192"/>
      <c r="N80" s="192"/>
      <c r="O80" s="192"/>
      <c r="P80" s="192"/>
      <c r="Q80" s="101"/>
      <c r="R80" s="101"/>
      <c r="S80" s="101"/>
      <c r="T80" s="101"/>
      <c r="U80" s="101"/>
      <c r="V80" s="101"/>
      <c r="W80" s="101"/>
      <c r="X80" s="101"/>
    </row>
    <row r="81" spans="2:24" ht="33" customHeight="1">
      <c r="B81" s="71" t="s">
        <v>811</v>
      </c>
      <c r="C81" s="71" t="s">
        <v>762</v>
      </c>
      <c r="D81" s="71" t="s">
        <v>812</v>
      </c>
      <c r="E81" s="71" t="s">
        <v>813</v>
      </c>
      <c r="G81" s="80"/>
      <c r="H81" s="80"/>
      <c r="I81" s="80"/>
      <c r="J81" s="80"/>
      <c r="K81" s="80"/>
      <c r="L81" s="80"/>
      <c r="M81" s="80"/>
      <c r="N81" s="79" t="s">
        <v>765</v>
      </c>
      <c r="O81" s="217"/>
      <c r="P81" s="217"/>
      <c r="Q81" s="172"/>
      <c r="R81" s="172"/>
      <c r="S81" s="172"/>
      <c r="T81" s="172"/>
      <c r="U81" s="172"/>
      <c r="V81" s="172"/>
      <c r="W81" s="172"/>
      <c r="X81" s="172"/>
    </row>
    <row r="82" spans="2:24" s="87" customFormat="1" ht="16">
      <c r="B82" s="224" t="s">
        <v>1007</v>
      </c>
      <c r="C82" s="224"/>
      <c r="D82" s="224"/>
      <c r="E82" s="224"/>
      <c r="F82" s="224"/>
      <c r="G82" s="224"/>
      <c r="H82" s="224"/>
      <c r="I82" s="224"/>
      <c r="J82" s="224"/>
      <c r="K82" s="224"/>
      <c r="L82" s="224"/>
      <c r="M82" s="224"/>
      <c r="N82" s="224"/>
      <c r="O82" s="224"/>
      <c r="P82" s="224"/>
      <c r="Q82" s="198"/>
      <c r="R82" s="198"/>
      <c r="S82" s="198"/>
      <c r="T82" s="198"/>
      <c r="U82" s="198"/>
      <c r="V82" s="198"/>
      <c r="W82" s="198"/>
      <c r="X82" s="198"/>
    </row>
    <row r="83" spans="2:24" s="81" customFormat="1" ht="33" customHeight="1">
      <c r="B83" s="75" t="s">
        <v>1026</v>
      </c>
      <c r="C83" s="89"/>
      <c r="D83" s="89"/>
      <c r="E83" s="89"/>
      <c r="F83" s="89"/>
      <c r="G83" s="192"/>
      <c r="H83" s="192"/>
      <c r="I83" s="192"/>
      <c r="J83" s="192"/>
      <c r="K83" s="192"/>
      <c r="L83" s="192"/>
      <c r="M83" s="192"/>
      <c r="N83" s="192"/>
      <c r="O83" s="192"/>
      <c r="P83" s="192"/>
      <c r="Q83" s="101"/>
      <c r="R83" s="101"/>
      <c r="S83" s="101"/>
      <c r="T83" s="101"/>
      <c r="U83" s="101"/>
      <c r="V83" s="101"/>
      <c r="W83" s="101"/>
      <c r="X83" s="101"/>
    </row>
    <row r="84" spans="2:24" ht="13.5" customHeight="1">
      <c r="B84" s="71" t="s">
        <v>811</v>
      </c>
      <c r="C84" s="71" t="s">
        <v>762</v>
      </c>
      <c r="D84" s="71" t="s">
        <v>812</v>
      </c>
      <c r="E84" s="71" t="s">
        <v>813</v>
      </c>
      <c r="G84" s="80"/>
      <c r="H84" s="80"/>
      <c r="I84" s="80"/>
      <c r="J84" s="80"/>
      <c r="K84" s="80"/>
      <c r="L84" s="80"/>
      <c r="M84" s="80"/>
      <c r="N84" s="79" t="s">
        <v>765</v>
      </c>
      <c r="O84" s="217"/>
      <c r="P84" s="217"/>
      <c r="Q84" s="172"/>
      <c r="R84" s="172"/>
      <c r="S84" s="172"/>
      <c r="T84" s="172"/>
      <c r="U84" s="172"/>
      <c r="V84" s="172"/>
      <c r="W84" s="172"/>
      <c r="X84" s="172"/>
    </row>
    <row r="85" spans="2:24" ht="33" customHeight="1">
      <c r="B85" s="210" t="s">
        <v>1499</v>
      </c>
      <c r="C85" s="54" t="s">
        <v>493</v>
      </c>
      <c r="D85" s="54" t="s">
        <v>31</v>
      </c>
      <c r="E85" s="54" t="s">
        <v>1027</v>
      </c>
      <c r="G85" s="217"/>
      <c r="H85" s="217"/>
      <c r="I85" s="217"/>
      <c r="J85" s="217"/>
      <c r="K85" s="217"/>
      <c r="L85" s="217"/>
      <c r="M85" s="217"/>
      <c r="N85" s="235" t="s">
        <v>1028</v>
      </c>
      <c r="O85" s="217"/>
      <c r="P85" s="217"/>
      <c r="Q85" s="172"/>
      <c r="R85" s="172"/>
      <c r="S85" s="172"/>
      <c r="T85" s="172"/>
      <c r="U85" s="172"/>
      <c r="V85" s="172"/>
      <c r="W85" s="172"/>
      <c r="X85" s="172"/>
    </row>
    <row r="86" spans="2:24" s="219" customFormat="1" ht="16">
      <c r="B86" s="308"/>
      <c r="C86" s="308" t="s">
        <v>293</v>
      </c>
      <c r="D86" s="308" t="s">
        <v>1500</v>
      </c>
      <c r="E86" s="100" t="s">
        <v>1501</v>
      </c>
      <c r="F86" s="308"/>
      <c r="G86" s="308"/>
      <c r="H86" s="308"/>
      <c r="I86" s="308"/>
      <c r="J86" s="308"/>
      <c r="K86" s="308"/>
      <c r="L86" s="308"/>
      <c r="M86" s="308"/>
      <c r="N86" s="309" t="s">
        <v>742</v>
      </c>
      <c r="O86" s="308"/>
      <c r="P86" s="308"/>
      <c r="Q86" s="220"/>
      <c r="R86" s="220"/>
      <c r="S86" s="220"/>
      <c r="T86" s="220"/>
      <c r="U86" s="220"/>
      <c r="V86" s="220"/>
      <c r="W86" s="220"/>
      <c r="X86" s="220"/>
    </row>
    <row r="87" spans="2:24" ht="33" customHeight="1">
      <c r="B87" s="138" t="s">
        <v>1031</v>
      </c>
      <c r="C87" s="80"/>
      <c r="D87" s="80"/>
      <c r="E87" s="80"/>
      <c r="F87" s="80"/>
      <c r="G87" s="80"/>
      <c r="H87" s="80"/>
      <c r="I87" s="80"/>
      <c r="J87" s="80"/>
      <c r="K87" s="80"/>
      <c r="L87" s="80"/>
      <c r="M87" s="80"/>
      <c r="N87" s="80"/>
      <c r="O87" s="80"/>
      <c r="P87" s="217"/>
      <c r="Q87" s="172"/>
      <c r="R87" s="172"/>
      <c r="S87" s="172"/>
      <c r="T87" s="172"/>
      <c r="U87" s="172"/>
      <c r="V87" s="172"/>
      <c r="W87" s="172"/>
      <c r="X87" s="172"/>
    </row>
    <row r="88" spans="2:24" ht="15.75" customHeight="1">
      <c r="B88" s="71" t="s">
        <v>811</v>
      </c>
      <c r="C88" s="71" t="s">
        <v>762</v>
      </c>
      <c r="D88" s="71" t="s">
        <v>812</v>
      </c>
      <c r="E88" s="71" t="s">
        <v>813</v>
      </c>
      <c r="G88" s="80"/>
      <c r="H88" s="80"/>
      <c r="I88" s="80"/>
      <c r="J88" s="80"/>
      <c r="K88" s="80"/>
      <c r="L88" s="80"/>
      <c r="M88" s="80"/>
      <c r="N88" s="79" t="s">
        <v>765</v>
      </c>
      <c r="P88" s="217"/>
      <c r="Q88" s="172"/>
      <c r="R88" s="172"/>
      <c r="S88" s="172"/>
      <c r="T88" s="172"/>
      <c r="U88" s="172"/>
      <c r="V88" s="172"/>
      <c r="W88" s="172"/>
      <c r="X88" s="172"/>
    </row>
    <row r="89" spans="2:24" ht="36" customHeight="1">
      <c r="B89" s="69" t="s">
        <v>1502</v>
      </c>
      <c r="C89" s="1" t="s">
        <v>847</v>
      </c>
      <c r="D89" s="1" t="s">
        <v>1503</v>
      </c>
      <c r="E89" s="1" t="s">
        <v>1504</v>
      </c>
      <c r="N89" s="307" t="s">
        <v>1505</v>
      </c>
    </row>
    <row r="90" spans="2:24" s="87" customFormat="1">
      <c r="B90" s="90" t="s">
        <v>1502</v>
      </c>
      <c r="C90" s="87" t="s">
        <v>493</v>
      </c>
      <c r="D90" s="87" t="s">
        <v>31</v>
      </c>
      <c r="E90" s="87" t="s">
        <v>1506</v>
      </c>
      <c r="N90" s="346" t="s">
        <v>1033</v>
      </c>
    </row>
    <row r="91" spans="2:24" ht="33" customHeight="1">
      <c r="B91" s="138" t="s">
        <v>1040</v>
      </c>
      <c r="C91" s="80"/>
      <c r="D91" s="80"/>
      <c r="E91" s="80"/>
      <c r="F91" s="80"/>
      <c r="G91" s="80"/>
      <c r="H91" s="80"/>
      <c r="I91" s="80"/>
      <c r="J91" s="80"/>
      <c r="K91" s="80"/>
      <c r="L91" s="80"/>
      <c r="M91" s="80"/>
      <c r="N91" s="80"/>
      <c r="O91" s="80"/>
      <c r="P91" s="217"/>
      <c r="Q91" s="172"/>
      <c r="R91" s="172"/>
      <c r="S91" s="172"/>
      <c r="T91" s="172"/>
      <c r="U91" s="172"/>
      <c r="V91" s="172"/>
      <c r="W91" s="172"/>
      <c r="X91" s="172"/>
    </row>
    <row r="92" spans="2:24" ht="15.75" customHeight="1">
      <c r="B92" s="71" t="s">
        <v>811</v>
      </c>
      <c r="C92" s="71" t="s">
        <v>762</v>
      </c>
      <c r="D92" s="71" t="s">
        <v>812</v>
      </c>
      <c r="E92" s="71" t="s">
        <v>813</v>
      </c>
      <c r="G92" s="80"/>
      <c r="H92" s="80"/>
      <c r="I92" s="80"/>
      <c r="J92" s="80"/>
      <c r="K92" s="80"/>
      <c r="L92" s="80"/>
      <c r="M92" s="80"/>
      <c r="N92" s="79" t="s">
        <v>765</v>
      </c>
      <c r="P92" s="217"/>
      <c r="Q92" s="172"/>
      <c r="R92" s="172"/>
      <c r="S92" s="172"/>
      <c r="T92" s="172"/>
      <c r="U92" s="172"/>
      <c r="V92" s="172"/>
      <c r="W92" s="172"/>
      <c r="X92" s="172"/>
    </row>
    <row r="93" spans="2:24" s="347" customFormat="1" ht="36" customHeight="1">
      <c r="B93" s="348">
        <v>2018</v>
      </c>
      <c r="C93" s="347" t="s">
        <v>910</v>
      </c>
      <c r="E93" s="1808" t="s">
        <v>1507</v>
      </c>
      <c r="F93" s="1808"/>
      <c r="G93" s="1808"/>
      <c r="H93" s="1808"/>
      <c r="I93" s="1808"/>
      <c r="J93" s="1808"/>
      <c r="K93" s="1808"/>
      <c r="L93" s="1808"/>
      <c r="M93" s="1808"/>
      <c r="N93" s="347" t="s">
        <v>1508</v>
      </c>
    </row>
    <row r="94" spans="2:24" ht="33" customHeight="1">
      <c r="B94" s="138" t="s">
        <v>1509</v>
      </c>
      <c r="C94" s="80"/>
      <c r="D94" s="80"/>
      <c r="E94" s="80"/>
      <c r="F94" s="80"/>
      <c r="G94" s="80"/>
      <c r="H94" s="80"/>
      <c r="I94" s="80"/>
      <c r="J94" s="80"/>
      <c r="K94" s="80"/>
      <c r="L94" s="80"/>
      <c r="M94" s="80"/>
      <c r="N94" s="80"/>
      <c r="O94" s="80"/>
      <c r="P94" s="217"/>
      <c r="Q94" s="172"/>
      <c r="R94" s="172"/>
      <c r="S94" s="172"/>
      <c r="T94" s="172"/>
      <c r="U94" s="172"/>
      <c r="V94" s="172"/>
      <c r="W94" s="172"/>
      <c r="X94" s="172"/>
    </row>
    <row r="95" spans="2:24" ht="33" customHeight="1">
      <c r="B95" s="71" t="s">
        <v>811</v>
      </c>
      <c r="C95" s="71" t="s">
        <v>762</v>
      </c>
      <c r="D95" s="71" t="s">
        <v>812</v>
      </c>
      <c r="E95" s="71" t="s">
        <v>813</v>
      </c>
      <c r="G95" s="80"/>
      <c r="H95" s="80"/>
      <c r="I95" s="80"/>
      <c r="J95" s="80"/>
      <c r="K95" s="80"/>
      <c r="L95" s="80"/>
      <c r="M95" s="80"/>
      <c r="N95" s="79" t="s">
        <v>765</v>
      </c>
      <c r="P95" s="217"/>
      <c r="Q95" s="172"/>
      <c r="R95" s="172"/>
      <c r="S95" s="172"/>
      <c r="T95" s="172"/>
      <c r="U95" s="172"/>
      <c r="V95" s="172"/>
      <c r="W95" s="172"/>
      <c r="X95" s="172"/>
    </row>
    <row r="96" spans="2:24" ht="33" customHeight="1">
      <c r="B96" s="195">
        <v>44197</v>
      </c>
      <c r="C96" s="54" t="s">
        <v>862</v>
      </c>
      <c r="D96" s="54" t="s">
        <v>1053</v>
      </c>
      <c r="E96" s="54" t="s">
        <v>1054</v>
      </c>
      <c r="G96" s="80"/>
      <c r="H96" s="80"/>
      <c r="I96" s="80"/>
      <c r="J96" s="80"/>
      <c r="K96" s="80"/>
      <c r="L96" s="80"/>
      <c r="M96" s="80"/>
      <c r="N96" s="191" t="s">
        <v>1055</v>
      </c>
      <c r="P96" s="217"/>
      <c r="Q96" s="172"/>
      <c r="R96" s="172"/>
      <c r="S96" s="172"/>
      <c r="T96" s="172"/>
      <c r="U96" s="172"/>
      <c r="V96" s="172"/>
      <c r="W96" s="172"/>
      <c r="X96" s="172"/>
    </row>
    <row r="97" spans="1:24" s="87" customFormat="1" ht="33" customHeight="1">
      <c r="B97" s="269">
        <v>44166</v>
      </c>
      <c r="C97" s="224" t="s">
        <v>791</v>
      </c>
      <c r="D97" s="224" t="s">
        <v>815</v>
      </c>
      <c r="E97" s="90" t="s">
        <v>1510</v>
      </c>
      <c r="F97" s="224"/>
      <c r="G97" s="224"/>
      <c r="H97" s="224"/>
      <c r="I97" s="224"/>
      <c r="J97" s="224"/>
      <c r="K97" s="224"/>
      <c r="L97" s="224"/>
      <c r="M97" s="224"/>
      <c r="N97" s="90" t="s">
        <v>1511</v>
      </c>
      <c r="O97" s="224"/>
      <c r="P97" s="224"/>
      <c r="Q97" s="198"/>
      <c r="R97" s="198"/>
      <c r="S97" s="198"/>
      <c r="T97" s="198"/>
      <c r="U97" s="198"/>
      <c r="V97" s="198"/>
      <c r="W97" s="198"/>
      <c r="X97" s="198"/>
    </row>
    <row r="98" spans="1:24" ht="33" customHeight="1">
      <c r="B98" s="138" t="s">
        <v>1058</v>
      </c>
      <c r="C98" s="80"/>
      <c r="D98" s="80"/>
      <c r="E98" s="80"/>
      <c r="F98" s="80"/>
      <c r="G98" s="80"/>
      <c r="H98" s="80"/>
      <c r="I98" s="80"/>
      <c r="J98" s="80"/>
      <c r="K98" s="80"/>
      <c r="L98" s="80"/>
      <c r="M98" s="80"/>
      <c r="N98" s="80"/>
      <c r="P98" s="217"/>
      <c r="Q98" s="172"/>
      <c r="R98" s="172"/>
      <c r="S98" s="172"/>
      <c r="T98" s="172"/>
      <c r="U98" s="172"/>
      <c r="V98" s="172"/>
      <c r="W98" s="172"/>
      <c r="X98" s="172"/>
    </row>
    <row r="99" spans="1:24" ht="15.75" customHeight="1">
      <c r="B99" s="71" t="s">
        <v>811</v>
      </c>
      <c r="C99" s="71" t="s">
        <v>762</v>
      </c>
      <c r="D99" s="71" t="s">
        <v>812</v>
      </c>
      <c r="E99" s="71" t="s">
        <v>813</v>
      </c>
      <c r="G99" s="80"/>
      <c r="H99" s="80"/>
      <c r="I99" s="80"/>
      <c r="J99" s="80"/>
      <c r="K99" s="80"/>
      <c r="L99" s="80"/>
      <c r="M99" s="80"/>
      <c r="N99" s="79" t="s">
        <v>765</v>
      </c>
      <c r="P99" s="217"/>
      <c r="Q99" s="172"/>
      <c r="R99" s="172"/>
      <c r="S99" s="172"/>
      <c r="T99" s="172"/>
      <c r="U99" s="172"/>
      <c r="V99" s="172"/>
      <c r="W99" s="172"/>
      <c r="X99" s="172"/>
    </row>
    <row r="100" spans="1:24" ht="15.75" customHeight="1">
      <c r="B100" s="54" t="s">
        <v>1512</v>
      </c>
      <c r="C100" s="54" t="s">
        <v>938</v>
      </c>
      <c r="D100" s="54"/>
      <c r="E100" s="54" t="s">
        <v>1513</v>
      </c>
      <c r="G100" s="80"/>
      <c r="H100" s="80"/>
      <c r="I100" s="80"/>
      <c r="J100" s="80"/>
      <c r="K100" s="80"/>
      <c r="L100" s="80"/>
      <c r="M100" s="80"/>
      <c r="N100" s="191" t="s">
        <v>1514</v>
      </c>
      <c r="P100" s="217"/>
      <c r="Q100" s="172"/>
      <c r="R100" s="172"/>
      <c r="S100" s="172"/>
      <c r="T100" s="172"/>
      <c r="U100" s="172"/>
      <c r="V100" s="172"/>
      <c r="W100" s="172"/>
      <c r="X100" s="172"/>
    </row>
    <row r="101" spans="1:24" s="87" customFormat="1" ht="21" customHeight="1"/>
    <row r="102" spans="1:24" ht="19">
      <c r="B102" s="138" t="s">
        <v>1059</v>
      </c>
      <c r="C102" s="80"/>
      <c r="D102" s="80"/>
      <c r="E102" s="80"/>
      <c r="F102" s="80"/>
      <c r="G102" s="80"/>
      <c r="H102" s="80"/>
      <c r="I102" s="80"/>
      <c r="J102" s="80"/>
      <c r="K102" s="80"/>
      <c r="L102" s="80"/>
      <c r="M102" s="80"/>
      <c r="N102" s="80"/>
    </row>
    <row r="103" spans="1:24" ht="17">
      <c r="B103" s="71" t="s">
        <v>811</v>
      </c>
      <c r="C103" s="71" t="s">
        <v>762</v>
      </c>
      <c r="D103" s="71" t="s">
        <v>812</v>
      </c>
      <c r="E103" s="71" t="s">
        <v>813</v>
      </c>
      <c r="G103" s="80"/>
      <c r="H103" s="80"/>
      <c r="I103" s="80"/>
      <c r="J103" s="80"/>
      <c r="K103" s="80"/>
      <c r="L103" s="80"/>
      <c r="M103" s="80"/>
      <c r="N103" s="79" t="s">
        <v>765</v>
      </c>
    </row>
    <row r="104" spans="1:24" s="4" customFormat="1" ht="30.75" customHeight="1">
      <c r="B104" s="4" t="s">
        <v>1515</v>
      </c>
      <c r="C104" s="4" t="s">
        <v>791</v>
      </c>
      <c r="D104" s="4" t="s">
        <v>876</v>
      </c>
      <c r="E104" s="1756" t="s">
        <v>1516</v>
      </c>
      <c r="F104" s="1756"/>
      <c r="G104" s="1756"/>
      <c r="H104" s="1756"/>
      <c r="I104" s="1756"/>
      <c r="J104" s="1756"/>
      <c r="K104" s="1756"/>
      <c r="L104" s="1756"/>
      <c r="M104" s="1756"/>
      <c r="N104" s="4" t="s">
        <v>1511</v>
      </c>
    </row>
    <row r="106" spans="1:24" s="81" customFormat="1" ht="23.25" customHeight="1">
      <c r="B106" s="75" t="s">
        <v>1517</v>
      </c>
      <c r="C106" s="76"/>
      <c r="D106" s="76"/>
      <c r="E106" s="76"/>
      <c r="F106" s="76"/>
      <c r="G106" s="76"/>
      <c r="H106" s="76"/>
      <c r="I106" s="76"/>
      <c r="J106" s="76"/>
      <c r="K106" s="76"/>
      <c r="L106" s="76"/>
      <c r="M106" s="76"/>
      <c r="N106" s="76"/>
      <c r="O106" s="76"/>
      <c r="P106" s="76"/>
      <c r="Q106" s="76"/>
      <c r="R106" s="76"/>
      <c r="S106" s="76"/>
      <c r="T106" s="76"/>
      <c r="U106" s="76"/>
      <c r="V106" s="76"/>
      <c r="W106" s="76"/>
    </row>
    <row r="107" spans="1:24" ht="21" customHeight="1">
      <c r="B107" s="127" t="s">
        <v>915</v>
      </c>
      <c r="C107" s="54"/>
      <c r="D107" s="54"/>
      <c r="E107" s="54"/>
      <c r="F107" s="80"/>
      <c r="G107" s="80"/>
      <c r="H107" s="80"/>
      <c r="I107" s="80"/>
      <c r="J107" s="80"/>
      <c r="K107" s="80"/>
      <c r="L107" s="80"/>
      <c r="M107" s="80"/>
      <c r="N107" s="80"/>
      <c r="O107" s="80"/>
      <c r="P107" s="80"/>
      <c r="Q107" s="80"/>
      <c r="R107" s="80"/>
      <c r="S107" s="80"/>
      <c r="T107" s="80"/>
      <c r="U107" s="80"/>
      <c r="V107" s="80"/>
      <c r="W107" s="80"/>
    </row>
    <row r="108" spans="1:24" ht="10.5" customHeight="1">
      <c r="A108" s="87"/>
      <c r="B108" s="90"/>
      <c r="C108" s="90"/>
      <c r="D108" s="90"/>
      <c r="E108" s="1804"/>
      <c r="F108" s="1805"/>
      <c r="G108" s="1805"/>
      <c r="H108" s="1805"/>
      <c r="I108" s="1805"/>
      <c r="J108" s="1805"/>
      <c r="K108" s="1805"/>
      <c r="L108" s="1805"/>
      <c r="M108" s="1805"/>
      <c r="N108" s="1806"/>
      <c r="O108" s="1807"/>
      <c r="P108" s="1807"/>
      <c r="Q108" s="1807"/>
      <c r="R108" s="1807"/>
      <c r="S108" s="1807"/>
      <c r="T108" s="1807"/>
      <c r="U108" s="83"/>
      <c r="V108" s="83"/>
      <c r="W108" s="80"/>
    </row>
    <row r="109" spans="1:24" s="81" customFormat="1" ht="23.25" customHeight="1">
      <c r="B109" s="75" t="s">
        <v>1094</v>
      </c>
      <c r="C109" s="76"/>
      <c r="D109" s="76"/>
      <c r="E109" s="76"/>
      <c r="F109" s="76"/>
      <c r="G109" s="76"/>
      <c r="H109" s="76"/>
      <c r="I109" s="76"/>
      <c r="J109" s="76"/>
      <c r="K109" s="76"/>
      <c r="L109" s="76"/>
      <c r="M109" s="76"/>
      <c r="N109" s="76"/>
      <c r="O109" s="76"/>
      <c r="P109" s="76"/>
      <c r="Q109" s="76"/>
      <c r="R109" s="76"/>
      <c r="S109" s="76"/>
      <c r="T109" s="76"/>
      <c r="U109" s="76"/>
      <c r="V109" s="76"/>
      <c r="W109" s="76"/>
    </row>
    <row r="110" spans="1:24" ht="21" customHeight="1">
      <c r="B110" s="71" t="s">
        <v>811</v>
      </c>
      <c r="C110" s="71" t="s">
        <v>762</v>
      </c>
      <c r="D110" s="71" t="s">
        <v>812</v>
      </c>
      <c r="E110" s="71" t="s">
        <v>813</v>
      </c>
      <c r="G110" s="80"/>
      <c r="H110" s="80"/>
      <c r="I110" s="80"/>
      <c r="J110" s="80"/>
      <c r="K110" s="80"/>
      <c r="L110" s="80"/>
      <c r="M110" s="80"/>
      <c r="N110" s="79" t="s">
        <v>765</v>
      </c>
      <c r="O110" s="80"/>
      <c r="P110" s="80"/>
      <c r="Q110" s="80"/>
      <c r="R110" s="80"/>
      <c r="S110" s="80"/>
      <c r="T110" s="80"/>
      <c r="U110" s="80"/>
      <c r="V110" s="80"/>
      <c r="W110" s="80"/>
    </row>
    <row r="111" spans="1:24" ht="35.25" customHeight="1">
      <c r="B111" s="69" t="s">
        <v>1518</v>
      </c>
      <c r="C111" s="69" t="s">
        <v>805</v>
      </c>
      <c r="D111" s="69" t="s">
        <v>876</v>
      </c>
      <c r="E111" s="1801" t="s">
        <v>1519</v>
      </c>
      <c r="F111" s="1803"/>
      <c r="G111" s="1803"/>
      <c r="H111" s="1803"/>
      <c r="I111" s="1803"/>
      <c r="J111" s="1803"/>
      <c r="K111" s="1803"/>
      <c r="L111" s="1803"/>
      <c r="M111" s="1803"/>
      <c r="N111" s="202" t="s">
        <v>556</v>
      </c>
      <c r="U111" s="80"/>
      <c r="V111" s="80"/>
      <c r="W111" s="80"/>
    </row>
    <row r="112" spans="1:24" ht="10.5" customHeight="1">
      <c r="A112" s="87"/>
      <c r="B112" s="90"/>
      <c r="C112" s="90"/>
      <c r="D112" s="90"/>
      <c r="E112" s="1804"/>
      <c r="F112" s="1805"/>
      <c r="G112" s="1805"/>
      <c r="H112" s="1805"/>
      <c r="I112" s="1805"/>
      <c r="J112" s="1805"/>
      <c r="K112" s="1805"/>
      <c r="L112" s="1805"/>
      <c r="M112" s="1805"/>
      <c r="N112" s="1806"/>
      <c r="O112" s="1807"/>
      <c r="P112" s="1807"/>
      <c r="Q112" s="1807"/>
      <c r="R112" s="1807"/>
      <c r="S112" s="1807"/>
      <c r="T112" s="1807"/>
      <c r="U112" s="83"/>
      <c r="V112" s="83"/>
      <c r="W112" s="80"/>
    </row>
    <row r="113" spans="1:23" ht="19">
      <c r="B113" s="128" t="s">
        <v>1100</v>
      </c>
      <c r="C113" s="80"/>
      <c r="D113" s="80"/>
      <c r="E113" s="80"/>
    </row>
    <row r="114" spans="1:23" ht="16">
      <c r="B114" s="71" t="s">
        <v>811</v>
      </c>
      <c r="C114" s="71" t="s">
        <v>762</v>
      </c>
      <c r="D114" s="71" t="s">
        <v>812</v>
      </c>
      <c r="E114" s="71" t="s">
        <v>813</v>
      </c>
      <c r="N114" s="71" t="s">
        <v>765</v>
      </c>
    </row>
    <row r="115" spans="1:23" ht="32.25" customHeight="1">
      <c r="B115" s="349" t="s">
        <v>1520</v>
      </c>
      <c r="C115" s="69" t="s">
        <v>1060</v>
      </c>
      <c r="D115" s="69" t="s">
        <v>1521</v>
      </c>
      <c r="E115" s="1801" t="s">
        <v>1522</v>
      </c>
      <c r="F115" s="1801"/>
      <c r="G115" s="1801"/>
      <c r="H115" s="1801"/>
      <c r="I115" s="1801"/>
      <c r="J115" s="1801"/>
      <c r="K115" s="1801"/>
      <c r="L115" s="1801"/>
      <c r="M115" s="1801"/>
      <c r="N115" s="204" t="s">
        <v>583</v>
      </c>
    </row>
    <row r="116" spans="1:23" ht="49.5" customHeight="1">
      <c r="B116" s="129" t="s">
        <v>1523</v>
      </c>
      <c r="C116" s="1" t="s">
        <v>875</v>
      </c>
      <c r="D116" s="1" t="s">
        <v>1524</v>
      </c>
      <c r="E116" s="1801" t="s">
        <v>1525</v>
      </c>
      <c r="F116" s="1801"/>
      <c r="G116" s="1801"/>
      <c r="H116" s="1801"/>
      <c r="I116" s="1801"/>
      <c r="J116" s="1801"/>
      <c r="K116" s="1801"/>
      <c r="L116" s="1801"/>
      <c r="M116" s="1801"/>
      <c r="N116" s="1" t="s">
        <v>1526</v>
      </c>
    </row>
    <row r="117" spans="1:23" ht="49.5" customHeight="1">
      <c r="B117" s="129" t="s">
        <v>1523</v>
      </c>
      <c r="C117" s="1" t="s">
        <v>1075</v>
      </c>
      <c r="D117" s="1" t="s">
        <v>1527</v>
      </c>
      <c r="E117" s="1801" t="s">
        <v>1528</v>
      </c>
      <c r="F117" s="1801"/>
      <c r="G117" s="1801"/>
      <c r="H117" s="1801"/>
      <c r="I117" s="1801"/>
      <c r="J117" s="1801"/>
      <c r="K117" s="1801"/>
      <c r="L117" s="1801"/>
      <c r="M117" s="1801"/>
      <c r="N117" s="204" t="s">
        <v>1529</v>
      </c>
    </row>
    <row r="118" spans="1:23">
      <c r="B118" s="87"/>
      <c r="C118" s="87"/>
      <c r="D118" s="87"/>
      <c r="E118" s="87"/>
      <c r="F118" s="87"/>
      <c r="G118" s="87"/>
      <c r="H118" s="87"/>
      <c r="I118" s="87"/>
      <c r="J118" s="87"/>
      <c r="K118" s="87"/>
      <c r="L118" s="87"/>
      <c r="M118" s="87"/>
      <c r="N118" s="87"/>
      <c r="O118" s="87"/>
      <c r="P118" s="87"/>
      <c r="Q118" s="87"/>
      <c r="R118" s="87"/>
      <c r="S118" s="87"/>
      <c r="T118" s="87"/>
      <c r="U118" s="87"/>
      <c r="V118" s="87"/>
    </row>
    <row r="119" spans="1:23" ht="19">
      <c r="A119" s="81"/>
      <c r="B119" s="128" t="s">
        <v>1108</v>
      </c>
      <c r="C119" s="80"/>
      <c r="D119" s="80"/>
      <c r="E119" s="80"/>
    </row>
    <row r="120" spans="1:23" ht="16">
      <c r="B120" s="71" t="s">
        <v>811</v>
      </c>
      <c r="C120" s="71" t="s">
        <v>762</v>
      </c>
      <c r="D120" s="71" t="s">
        <v>812</v>
      </c>
      <c r="E120" s="71" t="s">
        <v>813</v>
      </c>
    </row>
    <row r="121" spans="1:23" ht="32.25" customHeight="1">
      <c r="B121" s="349" t="s">
        <v>1523</v>
      </c>
      <c r="C121" s="69" t="s">
        <v>1213</v>
      </c>
      <c r="D121" s="69" t="s">
        <v>1530</v>
      </c>
      <c r="E121" s="1801" t="s">
        <v>1531</v>
      </c>
      <c r="F121" s="1801"/>
      <c r="G121" s="1801"/>
      <c r="H121" s="1801"/>
      <c r="I121" s="1801"/>
      <c r="J121" s="1801"/>
      <c r="K121" s="1801"/>
      <c r="L121" s="1801"/>
      <c r="M121" s="1801"/>
    </row>
    <row r="122" spans="1:23" ht="49.5" customHeight="1">
      <c r="B122" s="129" t="s">
        <v>1113</v>
      </c>
      <c r="C122" s="1" t="s">
        <v>1085</v>
      </c>
      <c r="D122" s="1" t="s">
        <v>1532</v>
      </c>
      <c r="E122" s="1801" t="s">
        <v>1533</v>
      </c>
      <c r="F122" s="1801"/>
      <c r="G122" s="1801"/>
      <c r="H122" s="1801"/>
      <c r="I122" s="1801"/>
      <c r="J122" s="1801"/>
      <c r="K122" s="1801"/>
      <c r="L122" s="1801"/>
      <c r="M122" s="1801"/>
      <c r="N122" s="203" t="s">
        <v>1534</v>
      </c>
    </row>
    <row r="123" spans="1:23">
      <c r="B123" s="87"/>
      <c r="C123" s="87"/>
      <c r="D123" s="87"/>
      <c r="E123" s="87"/>
      <c r="F123" s="87"/>
      <c r="G123" s="87"/>
      <c r="H123" s="87"/>
      <c r="I123" s="87"/>
      <c r="J123" s="87"/>
      <c r="K123" s="87"/>
      <c r="L123" s="87"/>
      <c r="M123" s="87"/>
      <c r="N123" s="87"/>
      <c r="O123" s="87"/>
      <c r="P123" s="87"/>
      <c r="Q123" s="87"/>
      <c r="R123" s="87"/>
      <c r="S123" s="87"/>
      <c r="T123" s="87"/>
      <c r="U123" s="87"/>
      <c r="V123" s="87"/>
    </row>
    <row r="124" spans="1:23" ht="18" customHeight="1">
      <c r="A124" s="81"/>
      <c r="B124" s="128" t="s">
        <v>1117</v>
      </c>
      <c r="C124" s="80"/>
      <c r="D124" s="80"/>
      <c r="E124" s="80"/>
      <c r="F124" s="80"/>
      <c r="G124" s="80"/>
      <c r="H124" s="80"/>
      <c r="I124" s="80"/>
      <c r="J124" s="80"/>
      <c r="K124" s="80"/>
      <c r="L124" s="80"/>
      <c r="M124" s="80"/>
      <c r="N124" s="80"/>
      <c r="O124" s="80"/>
      <c r="P124" s="80"/>
      <c r="Q124" s="80"/>
      <c r="R124" s="80"/>
      <c r="S124" s="80"/>
      <c r="T124" s="80"/>
      <c r="U124" s="80"/>
      <c r="V124" s="80"/>
      <c r="W124" s="80"/>
    </row>
    <row r="125" spans="1:23" ht="18" customHeight="1">
      <c r="B125" s="71" t="s">
        <v>811</v>
      </c>
      <c r="C125" s="71" t="s">
        <v>762</v>
      </c>
      <c r="D125" s="71" t="s">
        <v>812</v>
      </c>
      <c r="E125" s="71" t="s">
        <v>813</v>
      </c>
      <c r="F125" s="80"/>
      <c r="G125" s="80"/>
      <c r="H125" s="80"/>
      <c r="I125" s="80"/>
      <c r="J125" s="80"/>
      <c r="K125" s="80"/>
      <c r="L125" s="80"/>
      <c r="M125" s="80"/>
      <c r="N125" s="80"/>
      <c r="O125" s="80"/>
      <c r="P125" s="80"/>
      <c r="Q125" s="80"/>
      <c r="R125" s="80"/>
      <c r="S125" s="80"/>
      <c r="T125" s="80"/>
      <c r="U125" s="80"/>
      <c r="V125" s="80"/>
      <c r="W125" s="80"/>
    </row>
    <row r="126" spans="1:23" ht="18" customHeight="1">
      <c r="B126" s="97" t="s">
        <v>1535</v>
      </c>
      <c r="C126" s="98" t="s">
        <v>1159</v>
      </c>
      <c r="D126" s="98" t="s">
        <v>1159</v>
      </c>
      <c r="E126" s="69" t="s">
        <v>1536</v>
      </c>
      <c r="F126" s="140"/>
      <c r="G126" s="140"/>
      <c r="H126" s="140"/>
      <c r="I126" s="140"/>
      <c r="J126" s="140"/>
      <c r="K126" s="140"/>
      <c r="L126" s="140"/>
      <c r="M126" s="140"/>
      <c r="N126" s="140"/>
      <c r="O126" s="140"/>
      <c r="P126" s="140"/>
      <c r="Q126" s="140"/>
      <c r="R126" s="140"/>
      <c r="S126" s="140"/>
      <c r="T126" s="140"/>
      <c r="U126" s="140"/>
      <c r="V126" s="140"/>
      <c r="W126" s="140"/>
    </row>
    <row r="127" spans="1:23" ht="18" customHeight="1">
      <c r="B127" s="93"/>
      <c r="C127" s="80"/>
      <c r="D127" s="80"/>
      <c r="E127" s="80"/>
      <c r="F127" s="80"/>
      <c r="G127" s="80"/>
      <c r="H127" s="80"/>
      <c r="I127" s="80"/>
      <c r="J127" s="80"/>
      <c r="K127" s="80"/>
      <c r="L127" s="80"/>
      <c r="M127" s="80"/>
      <c r="N127" s="80"/>
      <c r="O127" s="80"/>
      <c r="P127" s="80"/>
      <c r="Q127" s="83"/>
      <c r="R127" s="83"/>
      <c r="S127" s="83"/>
      <c r="T127" s="83"/>
      <c r="U127" s="83"/>
      <c r="V127" s="83"/>
      <c r="W127" s="80"/>
    </row>
    <row r="128" spans="1:23" ht="19">
      <c r="A128" s="81"/>
      <c r="B128" s="99" t="s">
        <v>1122</v>
      </c>
      <c r="C128" s="76"/>
      <c r="D128" s="76"/>
      <c r="E128" s="76"/>
      <c r="F128" s="81"/>
      <c r="G128" s="81"/>
      <c r="H128" s="81"/>
      <c r="I128" s="81"/>
      <c r="J128" s="81"/>
      <c r="K128" s="81"/>
      <c r="L128" s="81"/>
      <c r="M128" s="81"/>
      <c r="N128" s="81"/>
      <c r="O128" s="81"/>
      <c r="P128" s="81"/>
    </row>
    <row r="129" spans="1:23" ht="16">
      <c r="B129" s="71" t="s">
        <v>811</v>
      </c>
      <c r="C129" s="71" t="s">
        <v>762</v>
      </c>
      <c r="D129" s="71" t="s">
        <v>812</v>
      </c>
      <c r="E129" s="71" t="s">
        <v>813</v>
      </c>
    </row>
    <row r="130" spans="1:23" ht="17.25" customHeight="1">
      <c r="B130" s="194">
        <v>43525</v>
      </c>
      <c r="C130" s="350" t="s">
        <v>1123</v>
      </c>
      <c r="D130" s="350" t="s">
        <v>1537</v>
      </c>
      <c r="E130" s="1" t="s">
        <v>1538</v>
      </c>
    </row>
    <row r="131" spans="1:23" ht="34.5" customHeight="1">
      <c r="B131" s="194">
        <v>43435</v>
      </c>
      <c r="C131" s="69" t="s">
        <v>767</v>
      </c>
      <c r="D131" s="69" t="s">
        <v>1530</v>
      </c>
      <c r="E131" s="1803" t="s">
        <v>1539</v>
      </c>
      <c r="F131" s="1803"/>
      <c r="G131" s="1803"/>
      <c r="H131" s="1803"/>
      <c r="I131" s="1803"/>
      <c r="J131" s="1803"/>
      <c r="K131" s="1803"/>
      <c r="L131" s="1803"/>
      <c r="M131" s="1803"/>
    </row>
    <row r="132" spans="1:23" ht="31.5" customHeight="1">
      <c r="B132" s="194">
        <v>43374</v>
      </c>
      <c r="C132" s="69" t="s">
        <v>1262</v>
      </c>
      <c r="D132" s="69" t="s">
        <v>815</v>
      </c>
      <c r="E132" s="1803" t="s">
        <v>1540</v>
      </c>
      <c r="F132" s="1803"/>
      <c r="G132" s="1803"/>
      <c r="H132" s="1803"/>
      <c r="I132" s="1803"/>
      <c r="J132" s="1803"/>
      <c r="K132" s="1803"/>
      <c r="L132" s="1803"/>
      <c r="M132" s="172"/>
    </row>
    <row r="133" spans="1:23">
      <c r="B133" s="194">
        <v>43709</v>
      </c>
      <c r="C133" s="69"/>
      <c r="D133" s="69"/>
      <c r="E133" s="1" t="s">
        <v>1541</v>
      </c>
      <c r="F133" s="172"/>
      <c r="G133" s="172"/>
      <c r="H133" s="172"/>
      <c r="I133" s="172"/>
      <c r="J133" s="172"/>
      <c r="K133" s="172"/>
      <c r="L133" s="172"/>
      <c r="M133" s="172"/>
    </row>
    <row r="134" spans="1:23">
      <c r="B134" s="351" t="s">
        <v>1542</v>
      </c>
      <c r="C134" s="69" t="s">
        <v>827</v>
      </c>
      <c r="D134" s="69" t="s">
        <v>31</v>
      </c>
      <c r="E134" s="1" t="s">
        <v>1543</v>
      </c>
      <c r="F134" s="172"/>
      <c r="G134" s="172"/>
      <c r="H134" s="172"/>
      <c r="I134" s="172"/>
      <c r="J134" s="172"/>
      <c r="K134" s="172"/>
      <c r="L134" s="172"/>
      <c r="M134" s="172"/>
    </row>
    <row r="135" spans="1:23">
      <c r="P135" s="87"/>
      <c r="Q135" s="87"/>
      <c r="R135" s="87"/>
      <c r="S135" s="87"/>
      <c r="T135" s="87"/>
      <c r="U135" s="87"/>
      <c r="V135" s="87"/>
    </row>
    <row r="136" spans="1:23" ht="19">
      <c r="A136" s="81"/>
      <c r="B136" s="99" t="s">
        <v>1131</v>
      </c>
      <c r="C136" s="76"/>
      <c r="D136" s="76"/>
      <c r="E136" s="76"/>
      <c r="F136" s="76"/>
      <c r="G136" s="76"/>
      <c r="H136" s="76"/>
      <c r="I136" s="76"/>
      <c r="J136" s="76"/>
      <c r="K136" s="76"/>
      <c r="L136" s="76"/>
      <c r="M136" s="76"/>
      <c r="N136" s="76"/>
      <c r="O136" s="76"/>
      <c r="P136" s="80"/>
      <c r="Q136" s="80"/>
      <c r="R136" s="80"/>
      <c r="S136" s="80"/>
      <c r="T136" s="80"/>
      <c r="U136" s="80"/>
      <c r="V136" s="80"/>
    </row>
    <row r="137" spans="1:23" ht="17">
      <c r="B137" s="71" t="s">
        <v>811</v>
      </c>
      <c r="C137" s="71" t="s">
        <v>762</v>
      </c>
      <c r="D137" s="71" t="s">
        <v>812</v>
      </c>
      <c r="E137" s="71" t="s">
        <v>813</v>
      </c>
      <c r="F137" s="80"/>
      <c r="G137" s="80"/>
      <c r="H137" s="80"/>
      <c r="I137" s="80"/>
      <c r="J137" s="80"/>
      <c r="K137" s="80"/>
      <c r="L137" s="80"/>
      <c r="M137" s="80"/>
      <c r="N137" s="80"/>
      <c r="O137" s="80"/>
      <c r="P137" s="80"/>
      <c r="Q137" s="80"/>
      <c r="R137" s="80"/>
      <c r="S137" s="80"/>
      <c r="T137" s="80"/>
      <c r="U137" s="80"/>
      <c r="V137" s="80"/>
    </row>
    <row r="138" spans="1:23" ht="16">
      <c r="B138" s="97" t="s">
        <v>1143</v>
      </c>
      <c r="C138" s="98" t="s">
        <v>887</v>
      </c>
      <c r="D138" s="353" t="s">
        <v>1126</v>
      </c>
      <c r="E138" s="69" t="s">
        <v>1544</v>
      </c>
      <c r="F138" s="140"/>
      <c r="G138" s="140"/>
      <c r="H138" s="140"/>
      <c r="I138" s="140"/>
      <c r="J138" s="140"/>
      <c r="K138" s="140"/>
      <c r="L138" s="140"/>
      <c r="M138" s="140"/>
      <c r="N138" s="140"/>
      <c r="O138" s="140"/>
      <c r="P138" s="140"/>
      <c r="Q138" s="140"/>
      <c r="R138" s="140"/>
      <c r="S138" s="140"/>
      <c r="T138" s="140"/>
      <c r="U138" s="140"/>
      <c r="V138" s="140"/>
      <c r="W138" s="140"/>
    </row>
    <row r="139" spans="1:23">
      <c r="P139" s="87"/>
      <c r="Q139" s="87"/>
      <c r="R139" s="87"/>
      <c r="S139" s="87"/>
      <c r="T139" s="87"/>
      <c r="U139" s="87"/>
      <c r="V139" s="87"/>
    </row>
    <row r="140" spans="1:23" ht="19">
      <c r="A140" s="81"/>
      <c r="B140" s="99" t="s">
        <v>1148</v>
      </c>
      <c r="C140" s="76"/>
      <c r="D140" s="76"/>
      <c r="E140" s="76"/>
      <c r="F140" s="76"/>
      <c r="G140" s="76"/>
      <c r="H140" s="76"/>
      <c r="I140" s="76"/>
      <c r="J140" s="76"/>
      <c r="K140" s="76"/>
      <c r="L140" s="76"/>
      <c r="M140" s="76"/>
      <c r="N140" s="76"/>
      <c r="O140" s="76"/>
      <c r="P140" s="80"/>
      <c r="Q140" s="80"/>
      <c r="R140" s="80"/>
      <c r="S140" s="80"/>
      <c r="T140" s="80"/>
      <c r="U140" s="80"/>
      <c r="V140" s="80"/>
    </row>
    <row r="141" spans="1:23" ht="17">
      <c r="B141" s="71" t="s">
        <v>811</v>
      </c>
      <c r="C141" s="71" t="s">
        <v>762</v>
      </c>
      <c r="D141" s="71" t="s">
        <v>812</v>
      </c>
      <c r="E141" s="71" t="s">
        <v>813</v>
      </c>
      <c r="F141" s="80"/>
      <c r="G141" s="80"/>
      <c r="H141" s="80"/>
      <c r="I141" s="80"/>
      <c r="J141" s="80"/>
      <c r="K141" s="80"/>
      <c r="L141" s="80"/>
      <c r="M141" s="80"/>
      <c r="N141" s="80"/>
      <c r="O141" s="80"/>
      <c r="P141" s="80"/>
      <c r="Q141" s="80"/>
      <c r="R141" s="80"/>
      <c r="S141" s="80"/>
      <c r="T141" s="80"/>
      <c r="U141" s="80"/>
      <c r="V141" s="80"/>
    </row>
    <row r="142" spans="1:23" ht="19.5" customHeight="1">
      <c r="B142" s="97" t="s">
        <v>1140</v>
      </c>
      <c r="C142" s="91" t="s">
        <v>262</v>
      </c>
      <c r="D142" s="91" t="s">
        <v>1163</v>
      </c>
      <c r="E142" s="1802" t="s">
        <v>1545</v>
      </c>
      <c r="F142" s="1802"/>
      <c r="G142" s="1802"/>
      <c r="H142" s="1802"/>
      <c r="I142" s="1802"/>
      <c r="J142" s="1802"/>
      <c r="K142" s="1802"/>
      <c r="L142" s="1802"/>
      <c r="M142" s="1802"/>
      <c r="N142" s="1802"/>
      <c r="O142" s="1802"/>
      <c r="P142" s="1802"/>
      <c r="Q142" s="1802"/>
      <c r="R142" s="1802"/>
      <c r="S142" s="1802"/>
      <c r="T142" s="1802"/>
      <c r="U142" s="1802"/>
      <c r="V142" s="1802"/>
    </row>
    <row r="144" spans="1:23" ht="19">
      <c r="A144" s="81"/>
      <c r="B144" s="99" t="s">
        <v>1158</v>
      </c>
      <c r="C144" s="76"/>
      <c r="D144" s="76"/>
      <c r="E144" s="76"/>
      <c r="F144" s="76"/>
      <c r="G144" s="81"/>
      <c r="H144" s="81"/>
      <c r="I144" s="81"/>
      <c r="J144" s="81"/>
      <c r="K144" s="81"/>
      <c r="L144" s="81"/>
      <c r="M144" s="81"/>
      <c r="N144" s="81"/>
      <c r="O144" s="81"/>
      <c r="P144" s="81"/>
    </row>
    <row r="145" spans="1:17" ht="17">
      <c r="B145" s="71" t="s">
        <v>811</v>
      </c>
      <c r="C145" s="71" t="s">
        <v>762</v>
      </c>
      <c r="D145" s="71" t="s">
        <v>812</v>
      </c>
      <c r="E145" s="71" t="s">
        <v>813</v>
      </c>
      <c r="F145" s="80"/>
    </row>
    <row r="146" spans="1:17" ht="16">
      <c r="B146" s="97" t="s">
        <v>1140</v>
      </c>
      <c r="C146" s="98" t="s">
        <v>1159</v>
      </c>
      <c r="D146" s="98" t="s">
        <v>1159</v>
      </c>
      <c r="E146" s="69" t="s">
        <v>1160</v>
      </c>
      <c r="F146" s="140"/>
    </row>
    <row r="148" spans="1:17" ht="19">
      <c r="A148" s="81"/>
      <c r="B148" s="99" t="s">
        <v>1161</v>
      </c>
      <c r="C148" s="81"/>
      <c r="D148" s="81"/>
      <c r="E148" s="81"/>
      <c r="F148" s="81"/>
      <c r="G148" s="81"/>
      <c r="H148" s="81"/>
      <c r="I148" s="81"/>
      <c r="J148" s="81"/>
      <c r="K148" s="81"/>
      <c r="L148" s="81"/>
      <c r="M148" s="81"/>
      <c r="N148" s="81"/>
      <c r="O148" s="81"/>
      <c r="P148" s="81"/>
    </row>
    <row r="149" spans="1:17" ht="16">
      <c r="B149" s="71" t="s">
        <v>811</v>
      </c>
      <c r="C149" s="71" t="s">
        <v>762</v>
      </c>
      <c r="D149" s="71" t="s">
        <v>812</v>
      </c>
      <c r="E149" s="71" t="s">
        <v>813</v>
      </c>
    </row>
    <row r="150" spans="1:17" ht="16">
      <c r="B150" s="97" t="s">
        <v>1169</v>
      </c>
      <c r="C150" s="1" t="s">
        <v>834</v>
      </c>
      <c r="D150" s="1" t="s">
        <v>1126</v>
      </c>
      <c r="E150" s="1" t="s">
        <v>1546</v>
      </c>
    </row>
    <row r="152" spans="1:17" ht="19">
      <c r="A152" s="81"/>
      <c r="B152" s="99" t="s">
        <v>1172</v>
      </c>
      <c r="C152" s="81"/>
      <c r="D152" s="81"/>
      <c r="E152" s="81"/>
      <c r="F152" s="81"/>
      <c r="G152" s="81"/>
      <c r="H152" s="81"/>
      <c r="I152" s="81"/>
      <c r="J152" s="81"/>
      <c r="K152" s="81"/>
      <c r="L152" s="81"/>
      <c r="M152" s="81"/>
      <c r="N152" s="81"/>
      <c r="O152" s="81"/>
      <c r="P152" s="81"/>
    </row>
    <row r="153" spans="1:17" ht="16">
      <c r="B153" s="71" t="s">
        <v>811</v>
      </c>
      <c r="C153" s="71" t="s">
        <v>762</v>
      </c>
      <c r="D153" s="71" t="s">
        <v>812</v>
      </c>
      <c r="E153" s="71" t="s">
        <v>813</v>
      </c>
    </row>
    <row r="154" spans="1:17" ht="32.25" customHeight="1">
      <c r="B154" s="97" t="s">
        <v>1173</v>
      </c>
      <c r="C154" s="4" t="s">
        <v>262</v>
      </c>
      <c r="D154" s="172" t="s">
        <v>1547</v>
      </c>
      <c r="E154" s="1810" t="s">
        <v>1548</v>
      </c>
      <c r="F154" s="1810"/>
      <c r="G154" s="1810"/>
      <c r="H154" s="1810"/>
      <c r="I154" s="1810"/>
      <c r="J154" s="1810"/>
      <c r="K154" s="1810"/>
      <c r="L154" s="1810"/>
      <c r="M154" s="1810"/>
      <c r="N154" s="1810"/>
      <c r="O154" s="1810"/>
      <c r="P154" s="1810"/>
    </row>
    <row r="156" spans="1:17" ht="19">
      <c r="A156" s="81"/>
      <c r="B156" s="99" t="s">
        <v>1175</v>
      </c>
      <c r="C156" s="81"/>
      <c r="D156" s="81"/>
      <c r="E156" s="81"/>
      <c r="F156" s="81"/>
      <c r="G156" s="81"/>
      <c r="H156" s="81"/>
      <c r="I156" s="81"/>
      <c r="J156" s="81"/>
      <c r="K156" s="81"/>
      <c r="L156" s="81"/>
      <c r="M156" s="81"/>
      <c r="N156" s="81"/>
      <c r="O156" s="81"/>
      <c r="P156" s="81"/>
    </row>
    <row r="157" spans="1:17">
      <c r="B157" s="1" t="s">
        <v>1549</v>
      </c>
    </row>
    <row r="159" spans="1:17" ht="19">
      <c r="A159" s="81"/>
      <c r="B159" s="99" t="s">
        <v>1184</v>
      </c>
      <c r="C159" s="76"/>
      <c r="D159" s="76"/>
      <c r="E159" s="76"/>
      <c r="F159" s="76"/>
      <c r="G159" s="76"/>
      <c r="H159" s="76"/>
      <c r="I159" s="76"/>
      <c r="J159" s="76"/>
      <c r="K159" s="76"/>
      <c r="L159" s="76"/>
      <c r="M159" s="76"/>
      <c r="N159" s="76"/>
      <c r="O159" s="76"/>
      <c r="P159" s="76"/>
      <c r="Q159" s="81"/>
    </row>
    <row r="160" spans="1:17" ht="16">
      <c r="B160" s="71" t="s">
        <v>811</v>
      </c>
      <c r="C160" s="71" t="s">
        <v>762</v>
      </c>
      <c r="D160" s="71" t="s">
        <v>812</v>
      </c>
      <c r="E160" s="71" t="s">
        <v>813</v>
      </c>
      <c r="F160" s="3"/>
      <c r="G160" s="3"/>
      <c r="H160" s="3"/>
      <c r="I160" s="3"/>
      <c r="J160" s="3"/>
      <c r="K160" s="3"/>
      <c r="L160" s="3"/>
      <c r="M160" s="3"/>
      <c r="N160" s="3"/>
      <c r="O160" s="3"/>
      <c r="P160" s="3"/>
    </row>
    <row r="161" spans="1:16" ht="17.25" customHeight="1">
      <c r="B161" s="349" t="s">
        <v>1185</v>
      </c>
      <c r="C161" s="69" t="s">
        <v>887</v>
      </c>
      <c r="D161" s="140" t="s">
        <v>1186</v>
      </c>
      <c r="E161" s="1809" t="s">
        <v>1548</v>
      </c>
      <c r="F161" s="1809"/>
      <c r="G161" s="1809"/>
      <c r="H161" s="1809"/>
      <c r="I161" s="1809"/>
      <c r="J161" s="1809"/>
      <c r="K161" s="1809"/>
      <c r="L161" s="1809"/>
      <c r="M161" s="1809"/>
      <c r="N161" s="1809"/>
      <c r="O161" s="1809"/>
      <c r="P161" s="1809"/>
    </row>
    <row r="162" spans="1:16" ht="18" customHeight="1">
      <c r="B162" s="349" t="s">
        <v>1188</v>
      </c>
      <c r="C162" s="140" t="s">
        <v>887</v>
      </c>
      <c r="D162" s="140" t="s">
        <v>1186</v>
      </c>
      <c r="E162" s="1809" t="s">
        <v>1550</v>
      </c>
      <c r="F162" s="1809"/>
      <c r="G162" s="1809"/>
      <c r="H162" s="1809"/>
      <c r="I162" s="1809"/>
      <c r="J162" s="1809"/>
      <c r="K162" s="1809"/>
      <c r="L162" s="1809"/>
      <c r="M162" s="1809"/>
      <c r="N162" s="1809"/>
      <c r="O162" s="1809"/>
      <c r="P162" s="1809"/>
    </row>
    <row r="163" spans="1:16" ht="18" customHeight="1">
      <c r="B163" s="94"/>
      <c r="C163" s="3"/>
      <c r="D163" s="3"/>
      <c r="E163" s="6"/>
      <c r="F163" s="6"/>
      <c r="G163" s="6"/>
      <c r="H163" s="6"/>
      <c r="I163" s="6"/>
      <c r="J163" s="6"/>
      <c r="K163" s="6"/>
      <c r="L163" s="6"/>
      <c r="M163" s="6"/>
      <c r="N163" s="6"/>
      <c r="O163" s="6"/>
      <c r="P163" s="6"/>
    </row>
    <row r="164" spans="1:16" ht="19">
      <c r="A164" s="81"/>
      <c r="B164" s="99" t="s">
        <v>1190</v>
      </c>
      <c r="C164" s="81"/>
      <c r="D164" s="81"/>
      <c r="E164" s="81"/>
      <c r="F164" s="81"/>
      <c r="G164" s="81"/>
      <c r="H164" s="81"/>
      <c r="I164" s="81"/>
      <c r="J164" s="81"/>
      <c r="K164" s="81"/>
      <c r="L164" s="81"/>
      <c r="M164" s="81"/>
      <c r="N164" s="81"/>
      <c r="O164" s="81"/>
      <c r="P164" s="81"/>
    </row>
    <row r="165" spans="1:16">
      <c r="B165" s="67" t="s">
        <v>811</v>
      </c>
      <c r="C165" s="67" t="s">
        <v>762</v>
      </c>
      <c r="D165" s="67" t="s">
        <v>812</v>
      </c>
      <c r="E165" s="67" t="s">
        <v>813</v>
      </c>
    </row>
    <row r="166" spans="1:16" ht="16">
      <c r="B166" s="163">
        <v>2018</v>
      </c>
      <c r="C166" s="140" t="s">
        <v>295</v>
      </c>
      <c r="D166" s="140" t="s">
        <v>1126</v>
      </c>
      <c r="E166" s="1809" t="s">
        <v>1551</v>
      </c>
      <c r="F166" s="1809"/>
      <c r="G166" s="1809"/>
      <c r="H166" s="1809"/>
      <c r="I166" s="1809"/>
      <c r="J166" s="1809"/>
      <c r="K166" s="1809"/>
      <c r="L166" s="1809"/>
      <c r="M166" s="1809"/>
      <c r="N166" s="1809"/>
      <c r="O166" s="1809"/>
      <c r="P166" s="1809"/>
    </row>
    <row r="169" spans="1:16" ht="19">
      <c r="A169" s="81"/>
      <c r="B169" s="99" t="s">
        <v>1198</v>
      </c>
      <c r="C169" s="81"/>
      <c r="D169" s="81"/>
      <c r="E169" s="81"/>
      <c r="F169" s="81"/>
      <c r="G169" s="81"/>
      <c r="H169" s="81"/>
      <c r="I169" s="81"/>
      <c r="J169" s="81"/>
      <c r="K169" s="81"/>
      <c r="L169" s="81"/>
      <c r="M169" s="81"/>
      <c r="N169" s="81"/>
      <c r="O169" s="81"/>
      <c r="P169" s="81"/>
    </row>
    <row r="170" spans="1:16">
      <c r="B170" s="67" t="s">
        <v>811</v>
      </c>
      <c r="C170" s="67" t="s">
        <v>762</v>
      </c>
      <c r="D170" s="67" t="s">
        <v>812</v>
      </c>
      <c r="E170" s="67" t="s">
        <v>813</v>
      </c>
    </row>
    <row r="171" spans="1:16">
      <c r="B171" s="352" t="s">
        <v>1209</v>
      </c>
      <c r="C171" s="1" t="s">
        <v>834</v>
      </c>
      <c r="D171" s="1" t="s">
        <v>1126</v>
      </c>
      <c r="E171" s="1" t="s">
        <v>1552</v>
      </c>
    </row>
    <row r="172" spans="1:16">
      <c r="B172" s="352" t="s">
        <v>1553</v>
      </c>
      <c r="C172" s="1" t="s">
        <v>769</v>
      </c>
      <c r="D172" s="1" t="s">
        <v>1554</v>
      </c>
      <c r="E172" s="1" t="s">
        <v>1555</v>
      </c>
    </row>
    <row r="173" spans="1:16">
      <c r="B173" s="352" t="s">
        <v>1199</v>
      </c>
      <c r="C173" s="1" t="s">
        <v>724</v>
      </c>
      <c r="D173" s="1" t="s">
        <v>1556</v>
      </c>
      <c r="E173" s="1" t="s">
        <v>1557</v>
      </c>
    </row>
    <row r="175" spans="1:16" ht="19">
      <c r="A175" s="81"/>
      <c r="B175" s="99" t="s">
        <v>1206</v>
      </c>
      <c r="C175" s="81"/>
      <c r="D175" s="81"/>
      <c r="E175" s="81"/>
      <c r="F175" s="81"/>
      <c r="G175" s="81"/>
      <c r="H175" s="81"/>
      <c r="I175" s="81"/>
      <c r="J175" s="81"/>
      <c r="K175" s="81"/>
      <c r="L175" s="81"/>
      <c r="M175" s="81"/>
      <c r="N175" s="81"/>
      <c r="O175" s="81"/>
      <c r="P175" s="81"/>
    </row>
    <row r="176" spans="1:16">
      <c r="B176" s="67" t="s">
        <v>811</v>
      </c>
      <c r="C176" s="67" t="s">
        <v>762</v>
      </c>
      <c r="D176" s="67" t="s">
        <v>812</v>
      </c>
      <c r="E176" s="67" t="s">
        <v>813</v>
      </c>
    </row>
    <row r="177" spans="1:16">
      <c r="B177" s="352" t="s">
        <v>1207</v>
      </c>
      <c r="C177" s="1" t="s">
        <v>1558</v>
      </c>
      <c r="D177" s="1" t="s">
        <v>1126</v>
      </c>
      <c r="E177" s="1809" t="s">
        <v>1208</v>
      </c>
      <c r="F177" s="1809"/>
      <c r="G177" s="1809"/>
      <c r="H177" s="1809"/>
      <c r="I177" s="1809"/>
      <c r="J177" s="1809"/>
      <c r="K177" s="1809"/>
      <c r="L177" s="1809"/>
      <c r="M177" s="1809"/>
      <c r="N177" s="1809"/>
      <c r="O177" s="1809"/>
      <c r="P177" s="1809"/>
    </row>
    <row r="178" spans="1:16">
      <c r="B178" s="352" t="s">
        <v>1209</v>
      </c>
      <c r="C178" s="1" t="s">
        <v>1213</v>
      </c>
      <c r="D178" s="1" t="s">
        <v>1126</v>
      </c>
      <c r="E178" s="1" t="s">
        <v>1559</v>
      </c>
    </row>
    <row r="179" spans="1:16">
      <c r="B179" s="352" t="s">
        <v>1224</v>
      </c>
      <c r="C179" s="1" t="s">
        <v>258</v>
      </c>
      <c r="D179" s="1" t="s">
        <v>1560</v>
      </c>
      <c r="E179" s="1" t="s">
        <v>1561</v>
      </c>
    </row>
    <row r="181" spans="1:16" ht="19">
      <c r="A181" s="81"/>
      <c r="B181" s="99" t="s">
        <v>1219</v>
      </c>
      <c r="C181" s="81"/>
      <c r="D181" s="81"/>
      <c r="E181" s="81"/>
      <c r="F181" s="81"/>
      <c r="G181" s="81"/>
      <c r="H181" s="81"/>
      <c r="I181" s="81"/>
      <c r="J181" s="81"/>
      <c r="K181" s="81"/>
      <c r="L181" s="81"/>
      <c r="M181" s="81"/>
      <c r="N181" s="81"/>
      <c r="O181" s="81"/>
      <c r="P181" s="81"/>
    </row>
    <row r="182" spans="1:16">
      <c r="B182" s="67" t="s">
        <v>811</v>
      </c>
      <c r="C182" s="67" t="s">
        <v>762</v>
      </c>
      <c r="D182" s="67" t="s">
        <v>812</v>
      </c>
      <c r="E182" s="67" t="s">
        <v>813</v>
      </c>
    </row>
    <row r="183" spans="1:16">
      <c r="B183" s="95" t="s">
        <v>1226</v>
      </c>
      <c r="C183" s="1" t="s">
        <v>493</v>
      </c>
      <c r="D183" s="1" t="s">
        <v>1126</v>
      </c>
      <c r="E183" s="1" t="s">
        <v>1227</v>
      </c>
    </row>
    <row r="188" spans="1:16" ht="19">
      <c r="C188" s="205"/>
    </row>
  </sheetData>
  <sheetProtection algorithmName="SHA-512" hashValue="qGw6wGZaDCoqOLY0yb2OZWc20YoBw60FrYM6eSd+e0+jxmbnn1Sx3eeZvrUO90xoJqLYgxzqsHIbp4yIfZkIBA==" saltValue="Subknf4G63Mu7SC4zG4NnQ==" spinCount="100000" sheet="1" objects="1" scenarios="1"/>
  <mergeCells count="31">
    <mergeCell ref="E37:L37"/>
    <mergeCell ref="E46:M46"/>
    <mergeCell ref="E61:M61"/>
    <mergeCell ref="E64:M64"/>
    <mergeCell ref="N108:T108"/>
    <mergeCell ref="E70:M70"/>
    <mergeCell ref="E72:L72"/>
    <mergeCell ref="E73:M73"/>
    <mergeCell ref="E108:M108"/>
    <mergeCell ref="E43:M43"/>
    <mergeCell ref="E177:P177"/>
    <mergeCell ref="E166:P166"/>
    <mergeCell ref="E161:P161"/>
    <mergeCell ref="E162:P162"/>
    <mergeCell ref="E154:P154"/>
    <mergeCell ref="E33:M33"/>
    <mergeCell ref="E34:M34"/>
    <mergeCell ref="B4:P4"/>
    <mergeCell ref="E142:V142"/>
    <mergeCell ref="E131:M131"/>
    <mergeCell ref="E132:L132"/>
    <mergeCell ref="E121:M121"/>
    <mergeCell ref="E122:M122"/>
    <mergeCell ref="E112:M112"/>
    <mergeCell ref="N112:T112"/>
    <mergeCell ref="E111:M111"/>
    <mergeCell ref="E115:M115"/>
    <mergeCell ref="E116:M116"/>
    <mergeCell ref="E117:M117"/>
    <mergeCell ref="E104:M104"/>
    <mergeCell ref="E93:M93"/>
  </mergeCells>
  <hyperlinks>
    <hyperlink ref="N114" r:id="rId1" display="https://www.mass.gov/doc/final-pfas-related-changes-to-the-mcp-2019-12-13/download" xr:uid="{00000000-0004-0000-0700-000000000000}"/>
    <hyperlink ref="N115" r:id="rId2" xr:uid="{00000000-0004-0000-0700-000001000000}"/>
    <hyperlink ref="N117" r:id="rId3" xr:uid="{00000000-0004-0000-0700-000002000000}"/>
    <hyperlink ref="N122" r:id="rId4" xr:uid="{00000000-0004-0000-0700-000003000000}"/>
    <hyperlink ref="N111" r:id="rId5" xr:uid="{00000000-0004-0000-0700-000004000000}"/>
    <hyperlink ref="N86" r:id="rId6" xr:uid="{674BD538-B0B2-4E27-AEA9-D433D6982495}"/>
    <hyperlink ref="N76" r:id="rId7" display="https://www.epa.gov/risk/regional-screening-levels-rsls" xr:uid="{D5118F74-6FAF-4640-8A25-ADB1CC39375D}"/>
    <hyperlink ref="N72" r:id="rId8" xr:uid="{4596B404-8FF2-4820-8E9C-17A165D84C2F}"/>
    <hyperlink ref="N71" r:id="rId9" display="https://ccme.ca/en/res/pfossoilandgroundwaterqualityguidelinesscden.pdf; " xr:uid="{396A0879-AE89-4F78-A793-61C5EC178164}"/>
    <hyperlink ref="N70" r:id="rId10" xr:uid="{79CDB0B5-D68C-40EF-86F4-6535378042EE}"/>
    <hyperlink ref="N73" r:id="rId11" xr:uid="{F3A99700-1ADA-41D2-880D-099C50035F39}"/>
    <hyperlink ref="N67" r:id="rId12" display="https://www.maine.gov/dep/spills/publications/guidance/rags/Maine-Remedial-Action-Guidelines-2021-05-01.pdf" xr:uid="{0520F924-5BC9-4887-B2A4-A356DF49DD26}"/>
    <hyperlink ref="N64" r:id="rId13" display="https://ccme.ca/en/res/pfossoilandgroundwaterqualityguidelinesscden.pdf" xr:uid="{63AB4776-95C6-47D8-8211-73551EDF71C3}"/>
    <hyperlink ref="N61" r:id="rId14" xr:uid="{950547F9-5923-4117-80EE-0C47C3C72A3F}"/>
    <hyperlink ref="N49" r:id="rId15" xr:uid="{17076CEB-C2E3-45EB-B8D9-475D5B9F2CB9}"/>
    <hyperlink ref="N50" r:id="rId16" xr:uid="{E572E837-5B5D-4397-B709-1D7952BA64F2}"/>
    <hyperlink ref="N46" r:id="rId17" display="https://www.pca.state.mn.us/business-with-us/cleanup-guidance-and-assistance" xr:uid="{FF0CB071-452C-4A2C-ABA4-FC1A969998C5}"/>
    <hyperlink ref="N43" r:id="rId18" xr:uid="{18DA4242-D074-4F32-83C4-91FD0743E285}"/>
    <hyperlink ref="N37" r:id="rId19" xr:uid="{0F62E468-B7D4-427A-AF1C-50D786A9D45B}"/>
    <hyperlink ref="N31" r:id="rId20" xr:uid="{3A0041E6-A12C-423B-9329-20754BF18688}"/>
    <hyperlink ref="N32" r:id="rId21" xr:uid="{BD1E9CE3-5654-401D-A74A-B89F5DAD9DDB}"/>
    <hyperlink ref="N33" r:id="rId22" xr:uid="{47D4AE4C-DE5A-4F28-BAB5-5A70B736D552}"/>
    <hyperlink ref="N34" r:id="rId23" xr:uid="{CF796CAD-3CBA-454D-88DF-D294483B9B58}"/>
    <hyperlink ref="N28" r:id="rId24" xr:uid="{CE93AE7E-0FCD-49AB-ABB6-94567D5A1B26}"/>
    <hyperlink ref="N23" r:id="rId25" xr:uid="{3294B9DE-ECC1-4010-BFC0-C382995A9B7C}"/>
    <hyperlink ref="N24" r:id="rId26" display="https://dec.vermont.gov/sites/dec/files/wmp/Sites/02.2024.Final.corrected.IRule.pdf" xr:uid="{24EDF663-0FB9-4C1B-8862-7118A4BAE8EA}"/>
    <hyperlink ref="N20" r:id="rId27" xr:uid="{23219C9D-2501-4C8F-B738-5115F573AFBB}"/>
    <hyperlink ref="N14" r:id="rId28" xr:uid="{5238E03B-CFB4-41ED-84BE-81ABACC4C1E4}"/>
    <hyperlink ref="N15" r:id="rId29" xr:uid="{CC0839EE-1369-45AB-9F3F-AA8B90EA9FB2}"/>
    <hyperlink ref="N11" r:id="rId30" xr:uid="{3B8BFAE6-1903-483D-BE0C-AF5075F0E48F}"/>
    <hyperlink ref="N8" r:id="rId31" xr:uid="{5E46E007-91C3-4BFC-8C29-41E9EAE410C1}"/>
  </hyperlinks>
  <pageMargins left="0.7" right="0.7" top="0.75" bottom="0.75" header="0.3" footer="0.3"/>
  <pageSetup paperSize="17" scale="68" fitToHeight="0" orientation="landscape" r:id="rId3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e0d7aea-49b5-4a0e-ae03-59eb74c67391">
      <Terms xmlns="http://schemas.microsoft.com/office/infopath/2007/PartnerControls"/>
    </lcf76f155ced4ddcb4097134ff3c332f>
    <TaxCatchAll xmlns="1635bccf-623f-4034-8e89-6fa5c17bf950" xsi:nil="true"/>
    <Reyes xmlns="1e0d7aea-49b5-4a0e-ae03-59eb74c6739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94B683388DD3B468E546AFE3980A35B" ma:contentTypeVersion="14" ma:contentTypeDescription="Create a new document." ma:contentTypeScope="" ma:versionID="5e096c6e934915340547dff449403c94">
  <xsd:schema xmlns:xsd="http://www.w3.org/2001/XMLSchema" xmlns:xs="http://www.w3.org/2001/XMLSchema" xmlns:p="http://schemas.microsoft.com/office/2006/metadata/properties" xmlns:ns2="1e0d7aea-49b5-4a0e-ae03-59eb74c67391" xmlns:ns3="1635bccf-623f-4034-8e89-6fa5c17bf950" targetNamespace="http://schemas.microsoft.com/office/2006/metadata/properties" ma:root="true" ma:fieldsID="7a8e2ff59d9f7b20192f0f6394a87c3d" ns2:_="" ns3:_="">
    <xsd:import namespace="1e0d7aea-49b5-4a0e-ae03-59eb74c67391"/>
    <xsd:import namespace="1635bccf-623f-4034-8e89-6fa5c17bf9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Rey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0d7aea-49b5-4a0e-ae03-59eb74c673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58fcfbf-fbb6-4ee5-94f9-8ba9cab50483"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Reyes" ma:index="21" nillable="true" ma:displayName="Reyes" ma:description="REviewing" ma:format="Dropdown" ma:internalName="Rey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35bccf-623f-4034-8e89-6fa5c17bf95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4adcd26-a375-46ee-8d8c-5141820d14bd}" ma:internalName="TaxCatchAll" ma:showField="CatchAllData" ma:web="1635bccf-623f-4034-8e89-6fa5c17bf9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CD4F5C-AA61-49EE-86E5-E9A04B185A9B}">
  <ds:schemaRefs>
    <ds:schemaRef ds:uri="http://schemas.microsoft.com/sharepoint/v3/contenttype/forms"/>
  </ds:schemaRefs>
</ds:datastoreItem>
</file>

<file path=customXml/itemProps2.xml><?xml version="1.0" encoding="utf-8"?>
<ds:datastoreItem xmlns:ds="http://schemas.openxmlformats.org/officeDocument/2006/customXml" ds:itemID="{659EC7C1-D220-407E-9860-B462012433B0}">
  <ds:schemaRefs>
    <ds:schemaRef ds:uri="1e0d7aea-49b5-4a0e-ae03-59eb74c67391"/>
    <ds:schemaRef ds:uri="1635bccf-623f-4034-8e89-6fa5c17bf950"/>
    <ds:schemaRef ds:uri="http://purl.org/dc/dcmitype/"/>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http://purl.org/dc/elements/1.1/"/>
  </ds:schemaRefs>
</ds:datastoreItem>
</file>

<file path=customXml/itemProps3.xml><?xml version="1.0" encoding="utf-8"?>
<ds:datastoreItem xmlns:ds="http://schemas.openxmlformats.org/officeDocument/2006/customXml" ds:itemID="{CF0E005B-44AD-4CB0-AB0B-85E5AF1DD8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0d7aea-49b5-4a0e-ae03-59eb74c67391"/>
    <ds:schemaRef ds:uri="1635bccf-623f-4034-8e89-6fa5c17bf9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9096ad9-8b60-446a-90b7-017dbb9421a3}" enabled="1" method="Standard" siteId="{3d234255-e20f-4205-88a5-9658a402999b}"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ReadMe</vt:lpstr>
      <vt:lpstr>Water Table</vt:lpstr>
      <vt:lpstr>Water References</vt:lpstr>
      <vt:lpstr>Water Pending Criteria</vt:lpstr>
      <vt:lpstr>Water Updates</vt:lpstr>
      <vt:lpstr>Soil Table</vt:lpstr>
      <vt:lpstr>Soil References </vt:lpstr>
      <vt:lpstr>Soil Pending Criteria</vt:lpstr>
      <vt:lpstr>Soil Updates</vt:lpstr>
      <vt:lpstr>Air Table</vt:lpstr>
      <vt:lpstr>Air References</vt:lpstr>
      <vt:lpstr>Air Pending Criteria</vt:lpstr>
      <vt:lpstr>Air Updates</vt:lpstr>
      <vt:lpstr>'Air References'!Print_Area</vt:lpstr>
      <vt:lpstr>'Air Table'!Print_Area</vt:lpstr>
      <vt:lpstr>'Soil References '!Print_Area</vt:lpstr>
      <vt:lpstr>'Soil Table'!Print_Area</vt:lpstr>
      <vt:lpstr>'Soil Updates'!Print_Area</vt:lpstr>
      <vt:lpstr>'Water References'!Print_Area</vt:lpstr>
      <vt:lpstr>'Water Table'!Print_Area</vt:lpstr>
      <vt:lpstr>'Air Table'!Print_Titles</vt:lpstr>
      <vt:lpstr>'Soil Table'!Print_Titles</vt:lpstr>
      <vt:lpstr>'Water Table'!Print_Titles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ITRC</dc:creator>
  <cp:keywords/>
  <dc:description/>
  <cp:lastModifiedBy>Lesley Hay Wilson</cp:lastModifiedBy>
  <cp:revision/>
  <dcterms:created xsi:type="dcterms:W3CDTF">2017-04-13T01:21:39Z</dcterms:created>
  <dcterms:modified xsi:type="dcterms:W3CDTF">2025-05-22T20:10:30Z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0x010100F94B683388DD3B468E546AFE3980A35B</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SharedWithUsers">
    <vt:lpwstr>68;#Kammer, Lisa</vt:lpwstr>
  </property>
</Properties>
</file>