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hidePivotFieldList="1"/>
  <mc:AlternateContent xmlns:mc="http://schemas.openxmlformats.org/markup-compatibility/2006">
    <mc:Choice Requires="x15">
      <x15ac:absPath xmlns:x15ac="http://schemas.microsoft.com/office/spreadsheetml/2010/11/ac" url="/Users/lhaywilson/Desktop/Water and Soil Values Table/"/>
    </mc:Choice>
  </mc:AlternateContent>
  <xr:revisionPtr revIDLastSave="0" documentId="13_ncr:1_{916B374A-68B7-1E44-804A-B34DA9374B2E}" xr6:coauthVersionLast="47" xr6:coauthVersionMax="47" xr10:uidLastSave="{00000000-0000-0000-0000-000000000000}"/>
  <workbookProtection workbookAlgorithmName="SHA-512" workbookHashValue="KANSudlWV/+Heg8Q3/pRFxA+yzLFa5+C2+RPqs3pYP/+dS/FNP4nSsXYKxJtSBpInlbYmA05wAJ0zZFg2SeUYw==" workbookSaltValue="MUEoz/WVR3qng44XJAKunw==" workbookSpinCount="100000" lockStructure="1"/>
  <bookViews>
    <workbookView xWindow="9440" yWindow="500" windowWidth="38640" windowHeight="21400" tabRatio="852" xr2:uid="{00000000-000D-0000-FFFF-FFFF00000000}"/>
  </bookViews>
  <sheets>
    <sheet name="ReadMe" sheetId="5" r:id="rId1"/>
    <sheet name="Water Table" sheetId="3" r:id="rId2"/>
    <sheet name="Water References" sheetId="9" r:id="rId3"/>
    <sheet name="Water Pending Criteria" sheetId="10" r:id="rId4"/>
    <sheet name="Water Updates" sheetId="7" r:id="rId5"/>
    <sheet name="Soil Table" sheetId="6" r:id="rId6"/>
    <sheet name="Soil References " sheetId="12" r:id="rId7"/>
    <sheet name="Soil Updates" sheetId="8" r:id="rId8"/>
  </sheets>
  <definedNames>
    <definedName name="_xlnm._FilterDatabase" localSheetId="3" hidden="1">'Water Pending Criteria'!$A$6:$AS$21</definedName>
    <definedName name="_xlnm._FilterDatabase" localSheetId="1" hidden="1">'Water Table'!$B$4:$AN$77</definedName>
    <definedName name="aaaa" localSheetId="6">#REF!</definedName>
    <definedName name="aaaa">#REF!</definedName>
    <definedName name="_xlnm.Database" localSheetId="6">#REF!</definedName>
    <definedName name="_xlnm.Database">#REF!</definedName>
    <definedName name="dd" localSheetId="6">#REF!</definedName>
    <definedName name="dd">#REF!</definedName>
    <definedName name="dddd" localSheetId="6">#REF!</definedName>
    <definedName name="dddd">#REF!</definedName>
    <definedName name="Final_Models" localSheetId="6">#REF!</definedName>
    <definedName name="Final_Models">#REF!</definedName>
    <definedName name="gg" localSheetId="6">#REF!</definedName>
    <definedName name="gg">#REF!</definedName>
    <definedName name="ggg" localSheetId="6">#REF!</definedName>
    <definedName name="ggg">#REF!</definedName>
    <definedName name="InitDate080359M" hidden="1">34598.8196527778</definedName>
    <definedName name="jjj" localSheetId="6">#REF!</definedName>
    <definedName name="jjj">#REF!</definedName>
    <definedName name="LocationCoordinates_All" localSheetId="6">#REF!</definedName>
    <definedName name="LocationCoordinates_All">#REF!</definedName>
    <definedName name="MOVE">#N/A</definedName>
    <definedName name="newdatabase" localSheetId="6">#REF!</definedName>
    <definedName name="newdatabase">#REF!</definedName>
    <definedName name="O" hidden="1">"¨Á¿ÁÈ~ŸÅÊ»Ì×ÅÝ„²ÓÖØÌÛÉ×Ø"</definedName>
    <definedName name="Organ080359M" hidden="1">"Commonwealth Technology, Inc."</definedName>
    <definedName name="Print_1_Page" localSheetId="6">#REF!</definedName>
    <definedName name="Print_1_Page">#REF!</definedName>
    <definedName name="Print_2_Pages" localSheetId="6">#REF!</definedName>
    <definedName name="Print_2_Pages">#REF!</definedName>
    <definedName name="_xlnm.Print_Area" localSheetId="6">'Soil References '!$A$1:$AG$50</definedName>
    <definedName name="_xlnm.Print_Area" localSheetId="5">'Soil Table'!$A$1:$BG$88</definedName>
    <definedName name="_xlnm.Print_Area" localSheetId="7">'Soil Updates'!$A$1:$V$170</definedName>
    <definedName name="_xlnm.Print_Area" localSheetId="2">'Water References'!$A$1:$AG$123</definedName>
    <definedName name="_xlnm.Print_Area" localSheetId="1">'Water Table'!$B$1:$AN$197</definedName>
    <definedName name="_xlnm.Print_Area">#REF!</definedName>
    <definedName name="PRINT_AREA_MI" localSheetId="6">#REF!</definedName>
    <definedName name="PRINT_AREA_MI">#REF!</definedName>
    <definedName name="Print_Area_MI2" localSheetId="6">#REF!</definedName>
    <definedName name="Print_Area_MI2">#REF!</definedName>
    <definedName name="_xlnm.Print_Titles" localSheetId="5">'Soil Table'!$2:$4</definedName>
    <definedName name="_xlnm.Print_Titles" localSheetId="1">'Water Table'!$2:$5</definedName>
    <definedName name="printarea">#REF!</definedName>
    <definedName name="S" hidden="1">"|}~z¦ƒ‰‡„y©"</definedName>
    <definedName name="Serial080359M" hidden="1">"001-KY031505-P"</definedName>
    <definedName name="U" hidden="1">"©ÀÒÆÐƒ¦ÊØÎÕÊØÙ"</definedName>
    <definedName name="W5.0.23"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0" l="1"/>
  <c r="AE8" i="3"/>
  <c r="AB8" i="3"/>
  <c r="AA8" i="3"/>
  <c r="Z8" i="3"/>
  <c r="Y8" i="3"/>
  <c r="X8" i="3"/>
  <c r="U8" i="3"/>
  <c r="AD8" i="3"/>
  <c r="AC8" i="3"/>
  <c r="B2" i="7"/>
  <c r="B2" i="8" l="1"/>
  <c r="A1" i="12"/>
  <c r="B2" i="6" l="1"/>
  <c r="A1" i="9"/>
  <c r="B2" i="3"/>
  <c r="W8" i="3" l="1"/>
  <c r="V8" i="3"/>
  <c r="T8" i="3"/>
  <c r="S8" i="3"/>
  <c r="R8" i="3"/>
  <c r="Q8" i="3"/>
  <c r="O8" i="3"/>
  <c r="N8" i="3"/>
  <c r="M8" i="3"/>
  <c r="K8" i="3"/>
  <c r="J8"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<sst xmlns="http://schemas.openxmlformats.org/spreadsheetml/2006/main" count="3932" uniqueCount="1494">
  <si>
    <t>ITRC PFAS Regulations, Guidance and Advisory Values</t>
  </si>
  <si>
    <t>This Table belongs with the ITRC PFAS Technical and Regulatory Guidance Document. The values included here were confirmed to be in use as of the end of the calendar month for which this table is prepared.  These values are changing rapidly. The ITRC intends to update this table periodically as new  information is gathered. The user is encouraged to visit the ITRC PFAS web page (http://pfas-1.itrcweb.org) to access the current version of this file. Please see ITRC Disclaimer http://pfas-1.itrcweb.org/about-itrc/#disclaimer</t>
  </si>
  <si>
    <t>PFAS Analyte Concentration (µg/L) and CAS RN</t>
  </si>
  <si>
    <t>Location</t>
  </si>
  <si>
    <t>Agency / Dept</t>
  </si>
  <si>
    <t>Year Last Updated</t>
  </si>
  <si>
    <t>Standard / Guidance</t>
  </si>
  <si>
    <t>Type</t>
  </si>
  <si>
    <t>Promulgated Rule (Y/N/O)</t>
  </si>
  <si>
    <t>Footnote</t>
  </si>
  <si>
    <t>PFOA</t>
  </si>
  <si>
    <t>PFOS</t>
  </si>
  <si>
    <t>PFNA</t>
  </si>
  <si>
    <t>PFBA</t>
  </si>
  <si>
    <t>PFBS</t>
  </si>
  <si>
    <t>PFHxS</t>
  </si>
  <si>
    <t xml:space="preserve">
PFHxA</t>
  </si>
  <si>
    <t xml:space="preserve">
PFPeA</t>
  </si>
  <si>
    <t>PFHpA</t>
  </si>
  <si>
    <t>PFHpS</t>
  </si>
  <si>
    <t>PFOSA</t>
  </si>
  <si>
    <t>PFDA</t>
  </si>
  <si>
    <t>PFDS</t>
  </si>
  <si>
    <t>PFUnDA</t>
  </si>
  <si>
    <t>PFDoDA</t>
  </si>
  <si>
    <t>PFTrDA</t>
  </si>
  <si>
    <t>PFTeDA</t>
  </si>
  <si>
    <t>6:2 FTS</t>
  </si>
  <si>
    <t>8:2 FTS</t>
  </si>
  <si>
    <t>HFPO-DA (Gen-X)</t>
  </si>
  <si>
    <t>355-46-4</t>
  </si>
  <si>
    <t>335-77-3</t>
  </si>
  <si>
    <t>2058-94-8</t>
  </si>
  <si>
    <t>307-55-1</t>
  </si>
  <si>
    <t>72629-94-8</t>
  </si>
  <si>
    <t>376-06-7</t>
  </si>
  <si>
    <t>39108-34-4</t>
  </si>
  <si>
    <t>U.S. Environmental Protection Agency</t>
  </si>
  <si>
    <t>USEPA</t>
  </si>
  <si>
    <t>Office of Water</t>
  </si>
  <si>
    <t>HA</t>
  </si>
  <si>
    <t>DW</t>
  </si>
  <si>
    <t>N</t>
  </si>
  <si>
    <t>a</t>
  </si>
  <si>
    <t>Regions</t>
  </si>
  <si>
    <t>RSL</t>
  </si>
  <si>
    <t>GW</t>
  </si>
  <si>
    <t>b</t>
  </si>
  <si>
    <t>m</t>
  </si>
  <si>
    <t>U.S. States</t>
  </si>
  <si>
    <t>Alaska (AK)</t>
  </si>
  <si>
    <t>DEC</t>
  </si>
  <si>
    <t>CL</t>
  </si>
  <si>
    <t>Y</t>
  </si>
  <si>
    <t>Action Level</t>
  </si>
  <si>
    <t>California (CA)</t>
  </si>
  <si>
    <t>SWRCB</t>
  </si>
  <si>
    <t>NL</t>
  </si>
  <si>
    <t>RL (CA)</t>
  </si>
  <si>
    <t>Colorado (CO)</t>
  </si>
  <si>
    <t>DPHE</t>
  </si>
  <si>
    <t>GQS</t>
  </si>
  <si>
    <t>d</t>
  </si>
  <si>
    <t>WQCC</t>
  </si>
  <si>
    <t xml:space="preserve">Translation Levels </t>
  </si>
  <si>
    <t>q</t>
  </si>
  <si>
    <t>Connecticut (CT)</t>
  </si>
  <si>
    <t>DPH</t>
  </si>
  <si>
    <t>AL</t>
  </si>
  <si>
    <t>DW/GW</t>
  </si>
  <si>
    <t>o</t>
  </si>
  <si>
    <t>DEEP</t>
  </si>
  <si>
    <t>APS GWPC</t>
  </si>
  <si>
    <t>Delaware (DE)</t>
  </si>
  <si>
    <t>DNREC</t>
  </si>
  <si>
    <t>RL</t>
  </si>
  <si>
    <t>SL</t>
  </si>
  <si>
    <t>Florida (FL)</t>
  </si>
  <si>
    <t>FDEP</t>
  </si>
  <si>
    <t>PGCTL</t>
  </si>
  <si>
    <t>O</t>
  </si>
  <si>
    <t>n</t>
  </si>
  <si>
    <t>SW</t>
  </si>
  <si>
    <t>Hawaii (HI)</t>
  </si>
  <si>
    <t>DOH</t>
  </si>
  <si>
    <t>EAL</t>
  </si>
  <si>
    <t>Protected GW</t>
  </si>
  <si>
    <t>Non-protected GW</t>
  </si>
  <si>
    <t>HDOH</t>
  </si>
  <si>
    <t>u</t>
  </si>
  <si>
    <t>Illinois (IL)</t>
  </si>
  <si>
    <t>EPA</t>
  </si>
  <si>
    <t>HBGL</t>
  </si>
  <si>
    <t>Indiana (IN)</t>
  </si>
  <si>
    <t>DEM</t>
  </si>
  <si>
    <t>SL (tap)</t>
  </si>
  <si>
    <t>Iowa (IA)</t>
  </si>
  <si>
    <t>DNR</t>
  </si>
  <si>
    <t>Statewide Standards</t>
  </si>
  <si>
    <t>Maine (ME)</t>
  </si>
  <si>
    <t>DEP</t>
  </si>
  <si>
    <t>RAG</t>
  </si>
  <si>
    <t>Screening Levels</t>
  </si>
  <si>
    <t>Massachusetts (MA)</t>
  </si>
  <si>
    <t>2018/2019</t>
  </si>
  <si>
    <t>Drinking Water Values</t>
  </si>
  <si>
    <t>e</t>
  </si>
  <si>
    <t>GW-1</t>
  </si>
  <si>
    <t>GW-3</t>
  </si>
  <si>
    <t>MCL</t>
  </si>
  <si>
    <t>r</t>
  </si>
  <si>
    <t>Michigan (MI)</t>
  </si>
  <si>
    <t>EGLE</t>
  </si>
  <si>
    <t>HNV</t>
  </si>
  <si>
    <t>s</t>
  </si>
  <si>
    <t>DHHS</t>
  </si>
  <si>
    <t>MCL/GCC</t>
  </si>
  <si>
    <t>Minnesota (MN)</t>
  </si>
  <si>
    <t>MDH</t>
  </si>
  <si>
    <t>f</t>
  </si>
  <si>
    <t>Montana (MT)</t>
  </si>
  <si>
    <t>DEQ</t>
  </si>
  <si>
    <t>Water Quality Standard</t>
  </si>
  <si>
    <t xml:space="preserve">Nevada (NV) </t>
  </si>
  <si>
    <t>BCL</t>
  </si>
  <si>
    <t>New Hampshire (NH)</t>
  </si>
  <si>
    <t>DES</t>
  </si>
  <si>
    <t>AGQS</t>
  </si>
  <si>
    <t>New Jersey (NJ)</t>
  </si>
  <si>
    <t>GWQS</t>
  </si>
  <si>
    <t>p</t>
  </si>
  <si>
    <t>New Mexico (NM)</t>
  </si>
  <si>
    <t>NMED</t>
  </si>
  <si>
    <t>New York (NY)</t>
  </si>
  <si>
    <t>IMAC</t>
  </si>
  <si>
    <t>0.010</t>
  </si>
  <si>
    <t>North Carolina (NC)</t>
  </si>
  <si>
    <t>Health Goal</t>
  </si>
  <si>
    <t>Ohio (OH)</t>
  </si>
  <si>
    <t>ODH</t>
  </si>
  <si>
    <t>l</t>
  </si>
  <si>
    <t>Oregon (OR)</t>
  </si>
  <si>
    <t>IL</t>
  </si>
  <si>
    <t>Pennsylvania (PA)</t>
  </si>
  <si>
    <t>MSC</t>
  </si>
  <si>
    <t>Rhode Island</t>
  </si>
  <si>
    <t>Groundwater Quality Standard</t>
  </si>
  <si>
    <t>Texas (TX)</t>
  </si>
  <si>
    <t>CEQ</t>
  </si>
  <si>
    <t>Tier 1 PCL</t>
  </si>
  <si>
    <t>Vermont (VT)</t>
  </si>
  <si>
    <t>DEC/DOH</t>
  </si>
  <si>
    <t>GES</t>
  </si>
  <si>
    <t>PAL</t>
  </si>
  <si>
    <t>Agency / 
Dept</t>
  </si>
  <si>
    <t>International</t>
  </si>
  <si>
    <t>Australia</t>
  </si>
  <si>
    <t>health-based</t>
  </si>
  <si>
    <t>g</t>
  </si>
  <si>
    <t>RW</t>
  </si>
  <si>
    <t>British Columbia, Canada</t>
  </si>
  <si>
    <t>water standard</t>
  </si>
  <si>
    <t>Canada</t>
  </si>
  <si>
    <t>HC</t>
  </si>
  <si>
    <t>DWSV</t>
  </si>
  <si>
    <t>MAC</t>
  </si>
  <si>
    <t>European Union</t>
  </si>
  <si>
    <t>EU</t>
  </si>
  <si>
    <t>EQS AAC</t>
  </si>
  <si>
    <t>SW-inland</t>
  </si>
  <si>
    <t>SW-other</t>
  </si>
  <si>
    <t>EQS MAC</t>
  </si>
  <si>
    <t>Denmark</t>
  </si>
  <si>
    <t>h</t>
  </si>
  <si>
    <t>Germany</t>
  </si>
  <si>
    <t>GMH</t>
  </si>
  <si>
    <t>administrative</t>
  </si>
  <si>
    <t>i</t>
  </si>
  <si>
    <t>GFS</t>
  </si>
  <si>
    <t>Italy</t>
  </si>
  <si>
    <t>screening value</t>
  </si>
  <si>
    <t>FW</t>
  </si>
  <si>
    <t>j</t>
  </si>
  <si>
    <t>Netherlands</t>
  </si>
  <si>
    <t>INEV</t>
  </si>
  <si>
    <t>Norway</t>
  </si>
  <si>
    <t>EQS</t>
  </si>
  <si>
    <t>CW</t>
  </si>
  <si>
    <t>Sweden</t>
  </si>
  <si>
    <t>k</t>
  </si>
  <si>
    <t>UK</t>
  </si>
  <si>
    <t>DWI</t>
  </si>
  <si>
    <t>Tier 2, Regulation 10</t>
  </si>
  <si>
    <t>Tier 3, Regulation 4(2)</t>
  </si>
  <si>
    <t>Tier 4, Water Industry</t>
  </si>
  <si>
    <t>Notes:</t>
  </si>
  <si>
    <t>"Year Last Updated" refers to the year in which any regulated PFAS value listed within the specified standard or guidance (column F) was last updated. If different PFAS compounds were updated in different years, only the most recent update year is shown. However, references are provided separately for the most recent publication or adoption date of the individual PFAS compound values. If a reference is updated without a change in PFAS values, the date of the most recent reference is shown.</t>
  </si>
  <si>
    <t xml:space="preserve">Applies to the individual results for PFOA and PFOS, as well as the sum of PFOA + PFOS. </t>
  </si>
  <si>
    <t>The 2018 Colorado Site-specific Groundwater Quality Standard was adopted to provide a cleanup goal for the contaminated aquifer in El Paso County only for PFOS+PFOA combined.</t>
  </si>
  <si>
    <t>Applies to the individual results for PFOA, PFOS, PFDA, PFHpA, PFNA, and PFHxS as well as the sum of concentrations of these 6 PFAS.</t>
  </si>
  <si>
    <r>
      <t xml:space="preserve">HBVs are not promulgated values, but are final values that are in use for guidance purposes by MDH and its partner agencies. Short-term HRL and HBV values are available, but are currently equal to subchronic values. </t>
    </r>
    <r>
      <rPr>
        <strike/>
        <sz val="12"/>
        <color rgb="FFFF0000"/>
        <rFont val="Calibri Light"/>
        <family val="2"/>
      </rPr>
      <t/>
    </r>
  </si>
  <si>
    <t>The Australian Government Department of Health values for PFOS/PFHxS are combined value when both are present.</t>
  </si>
  <si>
    <t>The GMH administrative guidance value of 0.1 µg/L is a composite precautionary value for both PFOA and PFOS for long term exposure in drinking water.</t>
  </si>
  <si>
    <t xml:space="preserve">Annual Average - Environmental Quality Standards. PFOA AA-EQS based on secondary poisoning of wildlife. </t>
  </si>
  <si>
    <t>Administrative value is for the sum of seven PFAS found in drinking water: PFOS, PFOA, PFHxS, PFBS, PFHpA, PFHxA, and PFPeA. PFOS is considered to be the most toxic.  Water can still be used at up to 0.09 µg/L.</t>
  </si>
  <si>
    <t>Ohio applies the EPA HA of 70 ppt to PFOA and PFOS individually or the sum of the two</t>
  </si>
  <si>
    <t>Interim screening level for groundwater at sites contaminated with PFOS and PFOA, based on target hazard quotient of 0.1</t>
  </si>
  <si>
    <t>Screening level for surface water for the protection of human health</t>
  </si>
  <si>
    <t>PFOA and PFOS MCLs were first proposed by NJDEP in 2017 and 2018, and were both adopted in 2020. PFNA MCL was proposed in 2015 and adopted in 2018.</t>
  </si>
  <si>
    <t xml:space="preserve"> t</t>
  </si>
  <si>
    <t>Regulatory Agency</t>
  </si>
  <si>
    <t>Standard or Guidance</t>
  </si>
  <si>
    <t>Per- and polyfluoroalkyl substances</t>
  </si>
  <si>
    <t>Type of Medium</t>
  </si>
  <si>
    <t>CDC= Center for Disease Control &amp; Prevention</t>
  </si>
  <si>
    <t>AGQS = ambient groundwater quality standard</t>
  </si>
  <si>
    <t>PFAS = per- and polyfluoroalkyl substances</t>
  </si>
  <si>
    <t>DW = drinking water</t>
  </si>
  <si>
    <t>CEQ = Commission on Environmental Quality</t>
  </si>
  <si>
    <t>AAC = annual average concentration</t>
  </si>
  <si>
    <t>PFOA = perfluorooctanoic acid (C8)</t>
  </si>
  <si>
    <t>FW = fresh water</t>
  </si>
  <si>
    <t>DEC = Dept. of Environmental Conservation</t>
  </si>
  <si>
    <t>PFOS = perfluorooctane sulfonic acid (C8)</t>
  </si>
  <si>
    <t>GW = groundwater</t>
  </si>
  <si>
    <t>DEM =  Dept. of Environmental Management</t>
  </si>
  <si>
    <t>APS GWPC = additional polluting substance groundwater protection criteria</t>
  </si>
  <si>
    <t>PFNA = perfluorononanoic acid (C9)</t>
  </si>
  <si>
    <t>RW = recreational water</t>
  </si>
  <si>
    <t>DEP = Dept. of Environmental Protection</t>
  </si>
  <si>
    <t>BCL = basic comparison level</t>
  </si>
  <si>
    <t>PFBA = perfluorobutyric acid (C4)</t>
  </si>
  <si>
    <t>SW = surface water and/or effluent</t>
  </si>
  <si>
    <t>DEQ = Dept. of Environmental Quality</t>
  </si>
  <si>
    <t>CL = groundwater cleanup level</t>
  </si>
  <si>
    <t>PFBS = perfluorobutane sulfonic acid (C4)</t>
  </si>
  <si>
    <t>DES = Dept. of Environmental Services</t>
  </si>
  <si>
    <t>CW = Coastal Water</t>
  </si>
  <si>
    <t>PFPeA = perfluoropentanoic acid (C5)</t>
  </si>
  <si>
    <t>DHHR = Dept. of Health and Human Resources</t>
  </si>
  <si>
    <t>DWSV = Drinking Water Screening Value</t>
  </si>
  <si>
    <t>PFHxS = perfluorohexane sulfonic acid (C6)</t>
  </si>
  <si>
    <t>DHHS = Dept. of Health and Human Services</t>
  </si>
  <si>
    <t>EAL = Environmental Action Level</t>
  </si>
  <si>
    <t>PFHxA = perfluorohexanoic acid (C6)</t>
  </si>
  <si>
    <t>DNR = Dept. of Natural Resources</t>
  </si>
  <si>
    <t>ES = environmental standard</t>
  </si>
  <si>
    <t>PFHpA = perrfluoroheptanoic acid (C7)</t>
  </si>
  <si>
    <t>DNREC = Dept. of Natural Resources and Environmental Control</t>
  </si>
  <si>
    <t>EQS = environmental quality standard</t>
  </si>
  <si>
    <t>PFHpS = perfluoroheptane sulfonic acid (C7)</t>
  </si>
  <si>
    <t>DOH = Dept. of Health</t>
  </si>
  <si>
    <t>PFOSA = perfluorooctane sulfonamide (C8)</t>
  </si>
  <si>
    <t>DPH = Division or Department of Public Health</t>
  </si>
  <si>
    <t xml:space="preserve">GCC = Generic Cleanup Criteria </t>
  </si>
  <si>
    <t>PFDA = perfluorodecanoic acid (C10)</t>
  </si>
  <si>
    <t>DPHE = Department of Public Health and Environment</t>
  </si>
  <si>
    <t>GES = Groundwater Enforcement Standard</t>
  </si>
  <si>
    <t>PFDS = perfluorodecane sulfonate (10)</t>
  </si>
  <si>
    <t>DWI = Drinking Water Inspectorate</t>
  </si>
  <si>
    <t>GFS = Significance Thresholds</t>
  </si>
  <si>
    <t>PFUnA = perfluoroundecanoic acid (C11)</t>
  </si>
  <si>
    <t>DWQI = NJ Drinking Water Quality Institute</t>
  </si>
  <si>
    <t>GQS = Site-Specific Groundwater Quality Standard</t>
  </si>
  <si>
    <t>PFDoA = perfluorododecanoic acid (C12)</t>
  </si>
  <si>
    <t xml:space="preserve">GTLC = groundwater cleanup target levels </t>
  </si>
  <si>
    <t>PFTrDA = perfluorotridecanoic acid (C13)</t>
  </si>
  <si>
    <t>EA = Environment Agency</t>
  </si>
  <si>
    <t>GWQS = Groundwater Water Quality Standard</t>
  </si>
  <si>
    <t>PFTeDA = perfluorotetradecanoic acid (C14)</t>
  </si>
  <si>
    <t>EC = European Commission</t>
  </si>
  <si>
    <t>HA = lifetime health advisory</t>
  </si>
  <si>
    <t>6:2 FTS = 6:2 Fluorotelomer sulfonate</t>
  </si>
  <si>
    <t>EPA = Environmental Protection Agency</t>
  </si>
  <si>
    <t>HNV = human noncancer value for surface drinking water</t>
  </si>
  <si>
    <t>8:2 FTS = 8:2 Fluorotelomer sulfonate</t>
  </si>
  <si>
    <t>GMH = German Ministry of Health</t>
  </si>
  <si>
    <t>HBV = health-based value</t>
  </si>
  <si>
    <t>Gen-X = ammonium salt of hexafluoropropylene oxide dimer acid (HFPO-DA)</t>
  </si>
  <si>
    <t>MDH = Minnesota Department of Health</t>
  </si>
  <si>
    <t>HBGL = health-based guidance level</t>
  </si>
  <si>
    <t>OEHS = Office of Environmental Health Services</t>
  </si>
  <si>
    <t>HRL = health risk limit</t>
  </si>
  <si>
    <t>OLEM = Office of Land and Emergency Management</t>
  </si>
  <si>
    <t xml:space="preserve">IL = initiation level </t>
  </si>
  <si>
    <t>SWRCB = California State Water Resources Control Board</t>
  </si>
  <si>
    <t>INEV = Indicative Levels for Severe Pollution (Netherlands)</t>
  </si>
  <si>
    <t>WQCC = Water Quality Control Commission</t>
  </si>
  <si>
    <t>IMAC = interim maximum allowable standard</t>
  </si>
  <si>
    <t>ISGWQS = Interim Specific Ground Water Quality Standard</t>
  </si>
  <si>
    <t>MAC = maximum acceptable/allowable concentration</t>
  </si>
  <si>
    <t>MCL = maximum contaminant level</t>
  </si>
  <si>
    <t>MEG = maximum exposure guideline</t>
  </si>
  <si>
    <t>MSC = medium-specific concentration</t>
  </si>
  <si>
    <t>NL = Notification Level</t>
  </si>
  <si>
    <t>PAL = preventive action level</t>
  </si>
  <si>
    <t>PCL = protective concentration level</t>
  </si>
  <si>
    <t>PGCTL = provisional groundwater target cleanup level</t>
  </si>
  <si>
    <t>PGWES = primary groundwater enforcement standard</t>
  </si>
  <si>
    <t>PHG = public health goal</t>
  </si>
  <si>
    <t>RAG = remedial action guideline</t>
  </si>
  <si>
    <t>RL = reporting level</t>
  </si>
  <si>
    <t>RL (CA) = Response Level (California only)</t>
  </si>
  <si>
    <t>RSL = regional screening level</t>
  </si>
  <si>
    <t>References for Standards and guidance values for PFAS in groundwater, drinking water, and surface water/effluent (wastewater).</t>
  </si>
  <si>
    <t>REFERENCES: UNITED STATES ENVIRONMENTAL PROTECTION AGENCY (USEPA)</t>
  </si>
  <si>
    <t>WEBSITE SOURCE</t>
  </si>
  <si>
    <t>USEPA. 1989.  Risk Assessment Guidance for Superfund (RAGS), Volume 1, Human Health Evaluation Manual (Part A).  Interim Final.  EPA/540/1-89/002.  December.</t>
  </si>
  <si>
    <t>https://www.epa.gov/sites/production/files/2015-09/documents/rags_a.pdf</t>
  </si>
  <si>
    <t>USEPA. 2016. Drinking Water Health Advisory for Perfluorooctanoic Acid (PFOA). Office of Water (4304T). Health and Ecological Criteria Division, Washington, DC 20460. EPA Document Number: 822-R-16-005. May 2016.</t>
  </si>
  <si>
    <t>https://www.epa.gov/sites/production/files/2016-05/documents/pfoa_health_advisory_final_508.pdf</t>
  </si>
  <si>
    <t xml:space="preserve">USEPA. 2016. Drinking Water Health Advisory for Perfluorooctane Sulfonate (PFOS). Office of Water (4304T). Health and Ecological Criteria Division, Washington, DC 20460. EPA Document Number: 822-R-16-004. May 2016. </t>
  </si>
  <si>
    <t>https://www.epa.gov/sites/production/files/2016-05/documents/pfos_health_advisory_final_508.pdf</t>
  </si>
  <si>
    <t>USEPA. 2021. Updated toxicity value for PFBS. Updated RSLs calculated by online calculator and value from generic RSLs table on RSL website.</t>
  </si>
  <si>
    <t>REFERENCES:  UNITED STATES</t>
  </si>
  <si>
    <t>Alabama Department of Environmental Management (ADEM).  ADEM Announces EPA National Health Advisory.  May 19, 2016.</t>
  </si>
  <si>
    <t>http://www.adem.state.al.us/newsEvents/pressreleases/2016/ADEMEPAHealthAdvisory.pdf</t>
  </si>
  <si>
    <t>AK</t>
  </si>
  <si>
    <t>Alaska Department of Environmental Conservation (AKDEC).  2018. 18 AAC 75. Oil and Other Hazardous Substances Pollution Control.  As amended through October 27, 2018.</t>
  </si>
  <si>
    <t>AKDEC.  2018. Technical Memorandum, Action Levels for PFAS in Water and Guidance on Sampling Groundwater and Drinking Water.  August 20.</t>
  </si>
  <si>
    <t>AKDEC.  2019. Technical Memorandum, Action Levels for PFAS in Water and Guidance on Sampling Groundwater and Drinking Water.  April 9.</t>
  </si>
  <si>
    <t xml:space="preserve">AKDEC. 2019. Technical Memorandum Action Levels for PFAS in Water and Guidance on Sampling Groundwater and Drinking Water.   October 2. </t>
  </si>
  <si>
    <t xml:space="preserve">https://dec.alaska.gov/spar/csp/pfas/. </t>
  </si>
  <si>
    <t>AZ</t>
  </si>
  <si>
    <t>Liberty Utilities.  2017. Notice to Our Communities:  Avondale, Goodyear, Litchfield Park, and Maricopa County.  Notice in response to EPA Drinking Water Health Advisories for PFOS and PFOA.</t>
  </si>
  <si>
    <t>https://arizona.libertyutilities.com/glendale/residential/news/pfos-and-pfoa.html</t>
  </si>
  <si>
    <t>CA</t>
  </si>
  <si>
    <t>California State Water Resources Control Board. (SWRCB).  2018.  Division of Drinking Water (DDW).  Drinking Water Notification Levels and Response Levels: An Overview.  July 13.</t>
  </si>
  <si>
    <t>California SWRCB DDW Guidelines for Testing and Reporting PFOA and PFOS August 23, 2019.</t>
  </si>
  <si>
    <t>https://www.waterboards.ca.gov/press_room/press_releases/2019/pr082319_pfoa_pfos_guidelines_news_release.pdf</t>
  </si>
  <si>
    <t>California SWRCB PFOA and PFOS Response Levels for Drinking Water Systems. February 06, 2020</t>
  </si>
  <si>
    <t>https://www.waterboards.ca.gov/press_room/press_releases/2020/pr02062020_pfoa_pfos_response_levels.pdf</t>
  </si>
  <si>
    <t>California SWRCB 2021. PFBS Notification and Response Levels for Drinking Water Systems. March 5, 2021</t>
  </si>
  <si>
    <t>https://www.waterboards.ca.gov/drinking_water/programs/documents/pfbs_nl_issuance_03052021_final_signed.pdf</t>
  </si>
  <si>
    <t>CT</t>
  </si>
  <si>
    <t xml:space="preserve">Connecticut Department of Energy and Environmental Protection. Undated. Request for Approval of Criteria for Additional Polluting Substances and Certain Alternative Criteria. </t>
  </si>
  <si>
    <t xml:space="preserve"> https://portal.ct.gov/-/media/DEEP/site_clean_up/remediation_regulations/APSRequestFormdocx.docx</t>
  </si>
  <si>
    <t>CO</t>
  </si>
  <si>
    <t>Colorado Department of Public Health and the Environment (CDPHE). PFCs Health Advisory, 2018.</t>
  </si>
  <si>
    <t>https://www.colorado.gov/pacific/cdphe/PFCs/health/advisory</t>
  </si>
  <si>
    <t>Colorado Department of Public Health and the Environment (CDPHE). Site-specific Groundwater Standard PFOA/PFOS in El Paso County.  Adopted by the Water Quality Control Commission on April 9, 2018.  The groundwater quality standard becomes effective on June 30, 2018.</t>
  </si>
  <si>
    <t>https://www.colorado.gov/pacific/sites/default/files/WQ_GWStandard_PFOA_100417%20FINAL.pdf</t>
  </si>
  <si>
    <t>Colorado Water Quality Control Commission (WQCC). 2020. Policy 20-1: Policy for Interpreting the Narrative Water Quality Standards for Per- and Polyfluoroalkyl Substances (PFAS). July 14.</t>
  </si>
  <si>
    <t>https://drive.google.com/file/d/119FjO4GZVaJtw7YFvFqs9pmlwDhDO_eG/view</t>
  </si>
  <si>
    <t>DE - RL</t>
  </si>
  <si>
    <t>DE - SL</t>
  </si>
  <si>
    <t>FL - SL</t>
  </si>
  <si>
    <t>Florida Department of Environmental Protection(FDEP). 2019.  Provisional PFOA and PFOS Cleanup Target Levels/Screening Levels</t>
  </si>
  <si>
    <t>https://floridadep.gov/waste/district-business-support/content/contaminated-media-forum</t>
  </si>
  <si>
    <t>Florida Department of Environmental Protection(FDEP). 2020.  Provisional PFOA and PFOS Cleanup Target Levels/Screening Levels. Updated October 26, 2020</t>
  </si>
  <si>
    <t>https://floridadep.gov/waste/district-business-support/documents/provisional-pfoa-and-pfos-cleanup-target-levels-screening</t>
  </si>
  <si>
    <t>HI-EALs</t>
  </si>
  <si>
    <t>https://health.hawaii.gov/heer/files/2021/04/PFASs20April2021Revision.pdf; https://health.hawaii.gov/heer/files/2021/04/PFASs-Surfer-HDOH-April-2021.xlsx</t>
  </si>
  <si>
    <t>ID</t>
  </si>
  <si>
    <t xml:space="preserve">Idaho Department of Environmental Quality. </t>
  </si>
  <si>
    <t>https://www.deq.idaho.gov/water-quality/drinking-water/drinking-water-health-advisories/</t>
  </si>
  <si>
    <t>IA</t>
  </si>
  <si>
    <t>Iowa Department of Natural Resources (IDNR).  2016.  Statewide standards for contaminants in soil and groundwater.  Cumulative Risk Calculator.</t>
  </si>
  <si>
    <t>https://programs.iowadnr.gov/riskcalc/Home/statewidestandards</t>
  </si>
  <si>
    <t>Illinois Environmental Protection Agency (EPA).  2021.  Health Advisories for Per-and Polyfluoroalkyl substances (PFAS) in Accordance with Illinois Groundwater Regulations</t>
  </si>
  <si>
    <t>https://www2.illinois.gov/epa/topics/water-quality/pfas/Pages/pfas-healthadvisory.aspx</t>
  </si>
  <si>
    <t>IN</t>
  </si>
  <si>
    <t>Remediation Closure Guide Screening Levels.  Table A-6, 2020 Screening Levels</t>
  </si>
  <si>
    <t>https://www.in.gov/idem/cleanups/files/risc_screening_table_2020_a6.pdf</t>
  </si>
  <si>
    <t>KY</t>
  </si>
  <si>
    <t xml:space="preserve">Kentucky Environmental Protection Division of Water. </t>
  </si>
  <si>
    <t>https://eec.ky.gov/Documents%20for%20URLs/PFAS%20Drinking%20Water%20Report%20Final.pdf</t>
  </si>
  <si>
    <t>MA</t>
  </si>
  <si>
    <t xml:space="preserve">Massachusetts Department of Environmental Protection (MassDEP), 2018.  Office of Research and Standards Final Recommendations for Interim Toxicity and Drinking Water Guidance Values for Perfluorinated Alkyl Substances Included in the Unregulated Chemical Monitoring Rule 3.  June 8. </t>
  </si>
  <si>
    <t>https://www.mass.gov/doc/final-pfas-related-changes-to-the-mcp-2019-12-13/download</t>
  </si>
  <si>
    <t xml:space="preserve">MassDEP, 2019. 310 CMR 40.0000 Department of Environmental Protection. Massachusetts Contingency Plan. 27 December.  </t>
  </si>
  <si>
    <t>https://www.mass.gov/doc/per-and-polyfluoroalkyl-substances-pfas-an-updated-subgroup-approach-to-groundwater-and/download</t>
  </si>
  <si>
    <t xml:space="preserve">Mass DEP 2019. PFAS: An updated sub-group approach to groundwater and drinking water values.  </t>
  </si>
  <si>
    <t>https://www.mass.gov/files/documents/2019/12/27/PFAS%20TSD%202019-12-26%20FINAL.pdf</t>
  </si>
  <si>
    <t>Mass DEP 2020. Drinking water MCLs for PFAS6 (PFOS, PFOA, PFHxS, PFNA, PFHpA, PFDA) for Sum of PFAS6. Effective October 2, 2020.</t>
  </si>
  <si>
    <t>https://www.mass.gov/doc/pfas-mcl-revisions-to-310-cmr-2200-clean-version-9-16-2020/download</t>
  </si>
  <si>
    <t>https://www.maine.gov/dep/spills/topics/pfas/Maine-PFAS-Screening-Levels-11-2020.pdf</t>
  </si>
  <si>
    <t>ME -GW &amp; DW</t>
  </si>
  <si>
    <t>MI-SW</t>
  </si>
  <si>
    <t>MI-GW</t>
  </si>
  <si>
    <t xml:space="preserve">Michigan Department of Environmental Quality (DEQ).  2018.  Remediation and Redevelopment Division.  Environmental Contamination Response Activity Rules. Table 1.  Groundwater: Residential and Nonresidential, Part 201 Generic Cleanup Criteria and Screening Levels.  Effective January 10, 2018.  </t>
  </si>
  <si>
    <t>https://www.michigan.gov/documents/deq/deq-rrd-UpdatedGroundwaterCleanupCrieriaTableWithFootnotesPFOSPFOA1-25-2017_610379_7.pdf</t>
  </si>
  <si>
    <t>Michigan Department of Health and Human Services (DHHS). 2019.  Public Health Drinking Water Screening Levels for PFAS.  February 22, 2019.  Adopted April 4, 2019.</t>
  </si>
  <si>
    <t>https://www.michigan.gov/documents/pfasresponse/MDHHS_Public_Health_Drinking_Water_Screening_Levels_for_PFAS_651683_7.pdf</t>
  </si>
  <si>
    <t>MI-DW MCL</t>
  </si>
  <si>
    <t>Michigan Department of Environment, Great Lakes, and Energy (EGLE). 2020. State Drinking Water Standards under section 5 of the State Drinking Water Act, 1976 PA 299 [MCL 325.1005]. Effective August 3.</t>
  </si>
  <si>
    <t>https://content.govdelivery.com/accounts/MIDEQ/bulletins/298c5fe</t>
  </si>
  <si>
    <t>MN</t>
  </si>
  <si>
    <t>https://www.health.state.mn.us/communities/environment/risk/guidance/gw/table.html#ns</t>
  </si>
  <si>
    <t>MT</t>
  </si>
  <si>
    <t xml:space="preserve">Montana Department of Environmental Quality (DEQ).  2019.  Circular DEQ-7, Montana Numeric Water Quality Standards. June.  </t>
  </si>
  <si>
    <t>http://deq.mt.gov/water/resources/Circulars</t>
  </si>
  <si>
    <t>NV</t>
  </si>
  <si>
    <t>NH</t>
  </si>
  <si>
    <t>New Hampshire Department of Environmental Services (NHDES). 2019. Summary of the Technical Background Report for the Proposed MCLs and AGWQS for PFOA, PFOS, PFNA and PFHxS. 2019.</t>
  </si>
  <si>
    <t>https://www4.des.state.nh.us/nh-pfas-investigation/?p=1063</t>
  </si>
  <si>
    <t>New Hampshire State Senate Bipartisan Clean Water Legislation, July 23, 2020.</t>
  </si>
  <si>
    <t>http://gencourt.state.nh.us/bill_status/billText.aspx?sy=2020&amp;id=1825&amp;txtFormat=html</t>
  </si>
  <si>
    <t>NJ -DW: PFNA</t>
  </si>
  <si>
    <t>New Jersey Drinking Water Quality Institute (NJDWQI) 2018.  Maximum Contaminant Level Recommendation for Perfluorononanoic Acid in Drinking Water.  July 1, 2015.  New Jersey Department of Environmental Protection. Adopted September 4, 2018.</t>
  </si>
  <si>
    <t>https://www.state.nj.us/dep/watersupply/pdf/pfna-recommend-final.pdf;  https://www.nj.gov/dep/rules/adoptions/adopt_20180904a.pdf</t>
  </si>
  <si>
    <t>Table of Interim Specific Ground Water Quality Criteria (ISGWQC), Interim PQLs (IPQLs), and Interim Specific Ground Water Quality Standards (ISGWQS) for Constituents in Class II-A Ground Water, May 2019.</t>
  </si>
  <si>
    <t>Appendix Table 1 - Specific Ground Water Quality Criteria (GWQS), PQLs, and Constituent Standards for Class II Ground Water, June 24, 2020.</t>
  </si>
  <si>
    <t>https://www.nj.gov/dep/wms/bears/gwqs.htm</t>
  </si>
  <si>
    <t>NJ -DW</t>
  </si>
  <si>
    <t>State of New Jersey Department of Environmental Protection. Memorandum to Barker Hamill, Assistant Director for Water Supply Operations, from Gloria Post, Ph.D. DABT, Research Scientist, Risk Analysis Section, DSRT. Subject: Guidance for PFOA in Drinking Water at Pennsgrove Water Supply Company.</t>
  </si>
  <si>
    <t xml:space="preserve">NJ Department of Environment Protection News Release (April 1, 2019), https://www.nj.gov/dep/newsrel/2019/19_0021.htm; see  Legislative bill (No. 2523, 219th legislature). </t>
  </si>
  <si>
    <t xml:space="preserve">New Jersey Drinking Water Quality Institute (NJDWQI) 2017. Maximum Contaminant Level Recommendation for Perfluorooctanoic Acid in Drinking Water, Basis and Background.  New Jersey Department of Environmental Protection. March 15, 2017. </t>
  </si>
  <si>
    <t xml:space="preserve">New Jersey Drinking Water Quality Institute (NJDWQI) 2018.  Maximum Contaminant Level Recommendation for Perfluorooctane Sulfonate in Drinking Water. New Jersey Department of Environmental Protection. June 8. </t>
  </si>
  <si>
    <t>https://www.nj.gov/dep/rules/notices/20190401a.html</t>
  </si>
  <si>
    <t xml:space="preserve">New Jersey Drinking Water Quality Institute (NJDWQI) 2018.  Maximum Contaminant Level Recommendation for Perfluorononanoic Acid in Drinking Water.  July 1, 2015. New Jersey Department of Environmental Protection. </t>
  </si>
  <si>
    <t xml:space="preserve">MCL for PFNA published and adopted, September 4, 2018.  New Jersey Department of Environmental Protection. </t>
  </si>
  <si>
    <t>https://www.nj.gov/dep/rules/adoptions/adopt_20180904a.pdf; https://www.nj.gov/dep/rules/adoptions/adopt_20180116c.pdf</t>
  </si>
  <si>
    <t>MCLs for PFOA (14 ppt) and PFOS (13 ppt) adopted and published in New Jersey Register, June 01, 2020</t>
  </si>
  <si>
    <t>https://www.nj.gov/dep/newsrel/2020/20_0025.htm</t>
  </si>
  <si>
    <t>NM-DW</t>
  </si>
  <si>
    <t>NY-DW</t>
  </si>
  <si>
    <t>MCLs for PFOA (10 ppt) and PFOS (10 ppt) adopted and published in the New York Register, August 26, 2020.</t>
  </si>
  <si>
    <t>https://www.dos.ny.gov/info/register/2020/082620.pdf</t>
  </si>
  <si>
    <t>NC-GW</t>
  </si>
  <si>
    <t xml:space="preserve">North Carolina Department of Environmental Quality (NCDEQ) 2013. Appendix #1: Interim maximum allowable concentrations (IMACs). May 22, 2013. </t>
  </si>
  <si>
    <t>https://deq.nc.gov/about/divisions/water-resources/planning/classification-standards/groundwater-standards</t>
  </si>
  <si>
    <t>NC-DW</t>
  </si>
  <si>
    <t xml:space="preserve">North Carolina Department of Health and Human Services (NC DHHS).  2017.  GenX Health Information. </t>
  </si>
  <si>
    <t>https://www.ncdhhs.gov/news/press-releases/state-releases-first-water-quality-data-updated-health-information-genx-cape
https://files.nc.gov/ncdeq/GenX/GenX%20factsheet%20FINAL%2013Sep2017.pdf</t>
  </si>
  <si>
    <t>OH</t>
  </si>
  <si>
    <t xml:space="preserve">Ohio Environmental Protection Agency and Department of Health. 2019. Ohio Per- and Polyfluoroalkyl Substances (PFAS) Action Plan for Drinking Water. December. </t>
  </si>
  <si>
    <t>OR</t>
  </si>
  <si>
    <t xml:space="preserve">Oregon Department of Environmental Quality (DEQ). Division 045. Regulations Pertaining to NPDES and WPCF Permits. Initiation Level Rule 340-045-0100. </t>
  </si>
  <si>
    <t xml:space="preserve">https://secure.sos.state.or.us/oard/viewSingleRule.action?ruleVrsnRsn=256058 </t>
  </si>
  <si>
    <t>Addressing PFAS in Oregon public website for status of regulation.</t>
  </si>
  <si>
    <t>https://www.oregon.gov/deq/Hazards-and-Cleanup/ToxicReduction/Pages/PFAS-in-Oregon.aspx</t>
  </si>
  <si>
    <t>PA</t>
  </si>
  <si>
    <t xml:space="preserve">Pennsylvania Department of Environmental Protection (DEP).  2016.  PFOA &amp; PFOS Drinking Water Health Advisories in Pennsylvania.  </t>
  </si>
  <si>
    <t>https://www.dep.pa.gov/Citizens/My-Water/drinking_water/PFAS/Pages/default.aspx</t>
  </si>
  <si>
    <t>RI</t>
  </si>
  <si>
    <t>TX</t>
  </si>
  <si>
    <t>VT</t>
  </si>
  <si>
    <t>Vermont Department of Health (DOH).  2018. Memorandum regarding Drinking Water Health Advisory for Five PFAS (per-and polyfluorinated alkyl substances).  July 10.</t>
  </si>
  <si>
    <t>Vermont Legislature signed Act 21 (S.49) relating to the regulation of PFAS in drinking and surface waters.</t>
  </si>
  <si>
    <t xml:space="preserve">https://legislature.vermont.gov/Documents/2020/Docs/ACTS/ACT021/ACT021%20As%20Enacted.pdf </t>
  </si>
  <si>
    <t>Vermont Agency of Natural Resources, Department of Environmental Conservation.  2019.  Chapter 12 of the Environmental Protection Rules:  Groundwater Protection Rule and Strategy.  Adopted July 6, 2019.</t>
  </si>
  <si>
    <t>https://dec.vermont.gov/sites/dec/files/dwgwp/DW/2019.07.06%20-%20GWPRS.pdf</t>
  </si>
  <si>
    <t>WV</t>
  </si>
  <si>
    <t xml:space="preserve">West Virginia Department of Health and Human Resources. 2016. Perfluorinated compounds drinking water health advisory. Bureau of Public Health.  </t>
  </si>
  <si>
    <t xml:space="preserve">https://dhhr.wv.gov/bph/Pages/default.aspx </t>
  </si>
  <si>
    <t>REFERENCES: INTERNATIONAL</t>
  </si>
  <si>
    <t>https://www1.health.gov.au/internet/main/publishing.nsf/Content/2200FE086D480353CA2580C900817CDC/$File/HBGV-Factsheet-20190911.pdf</t>
  </si>
  <si>
    <t>British Columbia</t>
  </si>
  <si>
    <t xml:space="preserve">British Columbia Office of Legislative Counsel, Ministry of Attorney General, Victoria, British Columbia.  Environmental Management Act. Contaminated Sites Regulation. B.C. Rg. 375/96.  July 24, 2018. </t>
  </si>
  <si>
    <t>Health Canada.  2016.  Health Canada's Drinking Water Screening Values for Perfluoroalkylated Substances (PFAS).  February 2016. Updated July 2018.</t>
  </si>
  <si>
    <t>Health Canada.  2018.  Guidelines for Canadian Drinking Water Quality, Guideline Technical Document. Perfluorooctane Acid (PFOA).  December 2018.</t>
  </si>
  <si>
    <t>Health Canada.  2018.  Guidelines for Canadian Drinking Water Quality, Guideline Technical Document. Perfluorooctane Sulfonate (PFOS).  December 2018.</t>
  </si>
  <si>
    <t>Health Canada.  2019.  Summary Table:  Health Canada Draft Guidelines, Screening Values and Toxicological Reference Values (TRVs) for Perfluoroalkyl Substances (PFAS).  February, 2019.</t>
  </si>
  <si>
    <t>Health Canada.  2019.  Water Talk - Drinking Water and Perfluoroalkyl Substances (PFAS).  April, 2019.</t>
  </si>
  <si>
    <t>https://www.canada.ca/en/services/health/publications/healthy-living/water-talk-drinking-water-screening-values-perfluoroalkylated-substances.html</t>
  </si>
  <si>
    <t>Danish Ministry of the Environment.  2015.  Perfluoroalkylated substances: PFOA, PFOS and PFOSA.  Evaluation of health hazards and proposal of a health based quality criterion for drinking water, soil and ground water.  Environmental project No. 1665, 2015.</t>
  </si>
  <si>
    <t>https://www2.mst.dk/Udgiv/publications/2015/04/978-87-93283-01-5.pdf</t>
  </si>
  <si>
    <t>German Ministry of Health at the Federal Environment Agency.  Assessment of PFOA in the drinking water of the German Hochsauerlandkreis.  Statement by the Drinking Water commission (Trinkwasserkommission) of the German Ministry of Health at the Federal Environment Agency.  June 21, 2006/revised July 13, 2006.</t>
  </si>
  <si>
    <t>https://www.bmu.de/en/topics/health-chemical-safety-nanotechnology/chemical-safety/pops/</t>
  </si>
  <si>
    <t>von der Trenck et al. 2018.  Significance thresholds for the assessment of contaminated groundwater: perfluorinated and polyfluorinated chemicals.  Environ Sci Eur (2018) 30:19.</t>
  </si>
  <si>
    <t>https://www.researchgate.net/publication/325635181_Significance_thresholds_for_the_assessment_of_contaminated_groundwater_perfluorinated_and_polyfluorinated_chemicals</t>
  </si>
  <si>
    <t xml:space="preserve">Italy </t>
  </si>
  <si>
    <t>Valsecchi, S.. Et al. Deriving environmental quality standards for perfluorooctanoic acid (PFOA) and related short chain perfluorinated alkyl acids.  Journal of Hazardous Materials. Volume 323, Part A, 5 February 2017, Pages 84-98.</t>
  </si>
  <si>
    <t xml:space="preserve">Ministerial Decree (no. 2565-P-DGPRE), passed on 29 January 2014. Threshold values for PFAS in Drinking Water. </t>
  </si>
  <si>
    <t xml:space="preserve">http://www.euro.who.int/__data/assets/pdf_file/0018/340704/FINAL_pfas-report-20170530-h1200.pdf </t>
  </si>
  <si>
    <t xml:space="preserve">Rijksinstituut voor Volksgezondheid en Milieu.  Verkenning doelstelling voor herstel verontreiniging met PFOA, PFOS, and GenX. Versie mei 2020.  </t>
  </si>
  <si>
    <t>https://www.rivm.nl/en/pfas/relevant-publications</t>
  </si>
  <si>
    <t>NIVA og NGI.  2014. Kvalitetssikring av miljokvalitetsstandarder.  September.</t>
  </si>
  <si>
    <t xml:space="preserve">Concawe.  2016.  Environmental fate and effects of poly- and perfluoroalkyl substances (PFAS).  Report no. 8/16.  </t>
  </si>
  <si>
    <t>https://www.concawe.eu/wp-content/uploads/2016/06/Rpt_16-8.pdf</t>
  </si>
  <si>
    <t>United Kingdom Drinking Water Inspectorate (DWI). Guardians of drinking water quality.  2009.  Guidance on the Water Supply (Water Quality) Regulations 2000 specific to PFOS (perfluorooctane sulphonate) and PFOA (perfluorooctanoic acid) concentrations in drinking water.  October 2009.</t>
  </si>
  <si>
    <t>http://www.dwi.gov.uk/stakeholders/information-letters/2009/10_2009annex.pdf</t>
  </si>
  <si>
    <t>UK DWI. Guidance on the Water Supply (Water Quality) Regulations 2016 specific to PFOS and PFOA concentrations in drinking water. January 2021.</t>
  </si>
  <si>
    <t>https://cdn.dwi.gov.uk/wp-content/uploads/2021/01/12110137/PFOS-PFOA-guidance-2021.pdf</t>
  </si>
  <si>
    <t>European Union (EU)</t>
  </si>
  <si>
    <t>European Union. 2018. Proposal for a directive of the European Parliament and of the Council on the quality of water intended for human consumption (recast). Brussels, 1.2.2018 COM(2017) 753 final. 2017/0332(COD).</t>
  </si>
  <si>
    <t xml:space="preserve">https://eur-lex.europa.eu/legal-content/EN/TXT/?qid=1519210589057&amp;uri=CELEX:52017PC0753 </t>
  </si>
  <si>
    <t xml:space="preserve">https://eur-lex.europa.eu/legal-content/EN/TXT/PDF/?uri=CELEX:32013L0039&amp;from=EN </t>
  </si>
  <si>
    <t>This Table belongs with the ITRC PFAS Technical and Regulatory Guidance Document. The information presented below represents anticipated or pending updates we are aware of as of the end of the calendar month for which this table is prepared.  The ITRC intends to update the Water Table as the anticipated or pending values are finalized and/or made available for use by the issuing body.  The user is encouraged to visit the ITRC PFAS web page (http://pfas-1.itrcweb.org) to access the current version of this file. Please see ITRC Disclaimer http://pfas-1.itrcweb.org/about-itrc/#disclaimer</t>
  </si>
  <si>
    <t>Date</t>
  </si>
  <si>
    <t>State/Country</t>
  </si>
  <si>
    <t>Pending Action</t>
  </si>
  <si>
    <t>Website Source</t>
  </si>
  <si>
    <t>Draft Document</t>
  </si>
  <si>
    <t>Illinois</t>
  </si>
  <si>
    <t>Virginia</t>
  </si>
  <si>
    <t>BOH</t>
  </si>
  <si>
    <t>VA Board of Heatlth (BOH) to adopt MCLs for PFOA, PFOS, and other PFAS. Delayed effective date of 1/1/2022</t>
  </si>
  <si>
    <t>https://lis.virginia.gov/cgi-bin/legp604.exe?201+sum+HB1257&amp;201+sum+HB1257</t>
  </si>
  <si>
    <t>https://www2.illinois.gov/Pages/news-item.aspx?ReleaseID=22728</t>
  </si>
  <si>
    <t>California</t>
  </si>
  <si>
    <t>OEHHA</t>
  </si>
  <si>
    <t>Wisconsin</t>
  </si>
  <si>
    <t>DHS</t>
  </si>
  <si>
    <t>Wisconsin DHS provided recommended groundwater standards to Wisconsin DNR for FOSA, GenX, NEtFOSE, PFBA, FBS, PFDoA, PFHxA PFTeA, PFUnA, ADONA, PFODA, PFHxS, PFNA, PFDA, NEtFOSA and NEtFOSAA. WDNR will consider these for rulemaking.</t>
  </si>
  <si>
    <t>https://www.dhs.wisconsin.gov/water/gws-cycle11.htm</t>
  </si>
  <si>
    <t>Pennsylvania</t>
  </si>
  <si>
    <t>Washington</t>
  </si>
  <si>
    <t>European Commission</t>
  </si>
  <si>
    <t>Proposed directive is to regulate individual PFAS at 0.1 µg/L and Total PFAS at 0.5 µg/L.</t>
  </si>
  <si>
    <t>https://eur-lex.europa.eu/legal-content/EN/TXT/?qid=1519210589057&amp;uri=CELEX:52017PC0753</t>
  </si>
  <si>
    <t xml:space="preserve">European Union. 2018. Proposal for a directive of the European Parliament and of the Council on the quality of water intended for human consumption (recast). Brussels, 1.2.2018 COM(2017) 753 final. 2017/0332(COD). </t>
  </si>
  <si>
    <t xml:space="preserve">U.S. </t>
  </si>
  <si>
    <t>PFAS Action Plan including development of Maximum Contaminant Levels (MCL) for PFOA and PFOS</t>
  </si>
  <si>
    <t>https://www.epa.gov/sites/production/files/2019-02/documents/pfas_action_plan_021319_508compliant_1.pdf</t>
  </si>
  <si>
    <t>EPA's Per-and Polyfluoroalkyl Substances (PFAS) Action Plan, February 2019.</t>
  </si>
  <si>
    <t>Draft interim recommendations for (1) screening level set to Hazard Quotient of 0.1 for PFOA or PFOS individually, which is currently 40 ng/L (0.040 µg/L), and (2) use of the USEPA HA for PFOA and PFOS of 70 ppt (0.070 µg/L) as the preliminary remediation goal (PRG) for groundwater that is a current or potential source of drinking water, where no state or tribal MCL or other ARARs exist.</t>
  </si>
  <si>
    <t>https://www.epa.gov/pfas/draft-interim-recommendations-addressing-groundwater-contaminated-pfoa-and-pfos</t>
  </si>
  <si>
    <t>https://www.epa.gov/sites/production/files/2019-04/documents/draft_interim_recommendations_for_addressing_groundwater_contaminated_with_pfoa_and_pfos_public_comment_draft_4-24-19.508post.pdf</t>
  </si>
  <si>
    <t>ATSDR</t>
  </si>
  <si>
    <t xml:space="preserve">Minimal Risk Levels (MRLs) and Environmental Media Evaluation Guides (EMEGs) for PFAS identified pending finalization of draft toxicological profile </t>
  </si>
  <si>
    <t>https://www.atsdr.cdc.gov/pfas/mrl_pfas.html</t>
  </si>
  <si>
    <t>Alaska</t>
  </si>
  <si>
    <t>The proposed amendments for establishing GW cleanup levels for PFBS, PFHpA, PFHxS, PFNA, PFOS and PFOA are on hold indefinitely by the department pending further action by EPA. Public comment period closed November 2018.</t>
  </si>
  <si>
    <t>http://dec.alaska.gov/spar/regulation-projects/pfas-cleanup-level-amendments/</t>
  </si>
  <si>
    <t>18 AAC 75, Oil and Other Hazardous Substances Pollution Control, Public Comment Draft, October 1, 2018</t>
  </si>
  <si>
    <t>Florida</t>
  </si>
  <si>
    <t>Chapter 62-780.150 and 62-780.650</t>
  </si>
  <si>
    <t>Recommended groundwater enforcement standards and preventive action limits for PFOA (20 ng/L) and PFOS (20 ng/L) individually or combined.</t>
  </si>
  <si>
    <t>https://www.dhs.wisconsin.gov/water/gws.htm ; 
https://dnr.wi.gov/topic/contaminants/PFAS.html</t>
  </si>
  <si>
    <t>UPDATES Standards and guidance values for PFAS in groundwater, drinking water, and surface water/effluent (wastewater).</t>
  </si>
  <si>
    <r>
      <t>This Table belongs with the ITRC PFAS Technical and Regulatory Guidance Document. The values included here reflect values we are aware of as of the end of the calendar month for which this table is prepared</t>
    </r>
    <r>
      <rPr>
        <b/>
        <sz val="11"/>
        <rFont val="Calibri"/>
        <family val="2"/>
      </rPr>
      <t>.</t>
    </r>
    <r>
      <rPr>
        <sz val="11"/>
        <rFont val="Calibri"/>
        <family val="2"/>
      </rPr>
      <t xml:space="preserve">  These values are changing rapidly. The ITRC intends to update the Water Table periodically as new  information is gathered. The user is encouraged to visit the ITRC PFAS web page (http://pfas-1.itrcweb.org) to access the current version of this file. Please see ITRC Disclaimer http://pfas-1.itrcweb.org/about-itrc/#disclaimer</t>
    </r>
  </si>
  <si>
    <t>May 2021 Update: What's New</t>
  </si>
  <si>
    <t>Chemical</t>
  </si>
  <si>
    <t>Update</t>
  </si>
  <si>
    <t>Updated RSLs for PFBS</t>
  </si>
  <si>
    <t>https://semspub.epa.gov/work/HQ/400750.pdf</t>
  </si>
  <si>
    <t>PFOA, PFOS, and Gen X</t>
  </si>
  <si>
    <t>Updated INEVs for PFOA, PFOS, and GENX</t>
  </si>
  <si>
    <t>April 2021 Update: What's New</t>
  </si>
  <si>
    <t>Updated toxicity value and RSLs for PFBS</t>
  </si>
  <si>
    <t>https://www.epa.gov/newsreleases/epa-releases-updated-pfbs-toxicity-assessment-after-rigorous-scientific-review-0</t>
  </si>
  <si>
    <t>Hawaii</t>
  </si>
  <si>
    <t>16 PFAS</t>
  </si>
  <si>
    <t>Environmental Action Levels for Water and Soil</t>
  </si>
  <si>
    <t>https://health.hawaii.gov/heer/files/2021/04/PFASs20April2021Revision.pdf</t>
  </si>
  <si>
    <t>New or Updated health-based guidance level added for PFBS and PFOS</t>
  </si>
  <si>
    <t>Maine</t>
  </si>
  <si>
    <t>PFOS, PFOA</t>
  </si>
  <si>
    <t>Drinking water screening levels updated</t>
  </si>
  <si>
    <t>March 2021 Update: What's New</t>
  </si>
  <si>
    <t>PFOA and PFOS</t>
  </si>
  <si>
    <t>Updated criteria per the Drinking Water Insepctorate</t>
  </si>
  <si>
    <t>Applicable sources noted on "water references" tab</t>
  </si>
  <si>
    <t>February 2021 Update: What's New</t>
  </si>
  <si>
    <t>Various</t>
  </si>
  <si>
    <t>Connecticut, Illinois, Minnisota, Michigan, New Mexico</t>
  </si>
  <si>
    <t>Updates made to correct missing information, surface water values, screening levels, and regulated media.</t>
  </si>
  <si>
    <t>Notification and Response Levels for Drinking Water for PFBS</t>
  </si>
  <si>
    <t>PFOA, PFBS, PFHxA, PFHxA</t>
  </si>
  <si>
    <t>Health-based Guidance Levels for Drinking Water</t>
  </si>
  <si>
    <t>December 2020 to January 2021 Update: What's New</t>
  </si>
  <si>
    <t>PFBS, PFHxS, PFHxA, PFOA</t>
  </si>
  <si>
    <t>Non-enforceable health advisory levels for chemicals without numeric criteria in groundwater or drinking water</t>
  </si>
  <si>
    <t>Texas</t>
  </si>
  <si>
    <t>16 PFAS compounds</t>
  </si>
  <si>
    <t>Updated Tier 1 PCLs released, but no change in PFAS values</t>
  </si>
  <si>
    <t>https://www.tceq.texas.gov/remediation/trrp/trrppcls.html</t>
  </si>
  <si>
    <t>Michigan</t>
  </si>
  <si>
    <t>HFPO-DA, PFBS, PFNA, PFHxS, and PFHxA</t>
  </si>
  <si>
    <t>EGLE established and publish generic cleanup criteria for residential and nonresidential groundwater used as drinking water. These values are in addition to those set for PFOA and PFOS.</t>
  </si>
  <si>
    <t>November 2020 Update: What's New</t>
  </si>
  <si>
    <t>None</t>
  </si>
  <si>
    <t>October 2020 Update: What's New</t>
  </si>
  <si>
    <t>Massachusetts</t>
  </si>
  <si>
    <t>PFAS6 (PFOS, PFOA, PFHxS, PFNA, PFHpA, PFDA)</t>
  </si>
  <si>
    <t>Drinking water MCLs were adopted, effective October 02, 2020</t>
  </si>
  <si>
    <t>September 2020 Update: What's New</t>
  </si>
  <si>
    <t>August 2020 Update: What's New</t>
  </si>
  <si>
    <t>New York</t>
  </si>
  <si>
    <t>Drinking water MCLs were adopted, effective August 26, 2020</t>
  </si>
  <si>
    <t xml:space="preserve">https://www.dos.ny.gov/info/register/2020/082620.pdf </t>
  </si>
  <si>
    <t>PFNA, PFOA, PFHxA, PFOS, PFHxS, PFBS and HFPO-DA</t>
  </si>
  <si>
    <t>Drinking water MCLs and groundwater standards were adopted, effective August 3, 2020</t>
  </si>
  <si>
    <t>https://content.govdelivery.com/accounts/MIDEQ/bulletins/296ee62</t>
  </si>
  <si>
    <t>July 2020 Update: What's New</t>
  </si>
  <si>
    <t>Colorado</t>
  </si>
  <si>
    <t>PFOS, PFOA, PFHxS, PFBS, parent constituents of PFOS and PFOA</t>
  </si>
  <si>
    <t>Water Quality Control Commission adopted numeric translation values to interpret narrative criteria</t>
  </si>
  <si>
    <t>New Hampshire</t>
  </si>
  <si>
    <t>PFOS, PFOA, PFNA, PFHxS</t>
  </si>
  <si>
    <t>NH Gov signed bill reinstating criteria for formerly enjoined PFAS compounds.</t>
  </si>
  <si>
    <t>http://gencourt.state.nh.us/senate/newsroom/2020/072320%20PRESS%20RELEASE%20Senators%20Sherman,%20Watters,%20and%20Chandley%20on%20Signing%20of%20HB%201264.pdf</t>
  </si>
  <si>
    <t>June 2020 Update: What's New</t>
  </si>
  <si>
    <t>New Jersey</t>
  </si>
  <si>
    <t>MCLs for PFOA (14 ppt) and PFOS (13 ppt) approved and published in New Jersey Register, effective June 01, 2020</t>
  </si>
  <si>
    <t>May 2020 Update: What's New</t>
  </si>
  <si>
    <t>No updates</t>
  </si>
  <si>
    <t>April 2020 Update: What's New</t>
  </si>
  <si>
    <t>Vermont</t>
  </si>
  <si>
    <t>PFHpA, PFHxS, PFNA, PFOA, and PFOS</t>
  </si>
  <si>
    <t>DW/GW MCL adopted for the sum of the 5 compounds at 20 ppt.</t>
  </si>
  <si>
    <t>https://dec.vermont.gov/water/laws ;
https://dec.vermont.gov/sites/dec/files/dwgwp/DW/Water-Supply-Rule-March-17-2020.pdf</t>
  </si>
  <si>
    <t>March 2020 Update: What's New</t>
  </si>
  <si>
    <t>February 2020 Update: What's New</t>
  </si>
  <si>
    <t>Response Levels lowered for Drinking Water Systems</t>
  </si>
  <si>
    <t>Delaware</t>
  </si>
  <si>
    <t>Removal of both the water and soil screening levels for PFBS.</t>
  </si>
  <si>
    <t>http://www.dnrec.delaware.gov/dwhs/SIRB/Documents/HSCA%20Screening%20Level%20Table%20-%20Nov%202019.pdf</t>
  </si>
  <si>
    <t>January 2020 Update: What's New</t>
  </si>
  <si>
    <t>Provisional groundwater cleanup target levels and surface water screening levels posted on Contaminated Media Forum, although document is undated and date of posting is unknown.</t>
  </si>
  <si>
    <t>PFOA, PFOA, PFNA, PFHxS</t>
  </si>
  <si>
    <t>Injunction goes into effect thereby rolling back the revised lower standards for four PFAS chemicals. The former AGQS rule of 70 ppt for PFOA, PFOS, or combined concentrations of the two chemicals, as adopted by NHDES in 2016, remains in effect while the 2019 rules are under an injunction. Rolled back standards moved to the pending tab.</t>
  </si>
  <si>
    <t>https://www4.des.state.nh.us/nh-pfas-investigation/?p=1185</t>
  </si>
  <si>
    <t>December 2019 Update: What's New</t>
  </si>
  <si>
    <t xml:space="preserve">PFOS, PFOA </t>
  </si>
  <si>
    <t>Added interim recommendations for groundwater screening levels and tech memo.</t>
  </si>
  <si>
    <t>PFOS+PFOA combined</t>
  </si>
  <si>
    <t xml:space="preserve">Expanded footnote 'd', based on weblink </t>
  </si>
  <si>
    <t>https://www.colorado.gov/pacific/cdphe/PFCs/water/gwstandard</t>
  </si>
  <si>
    <t xml:space="preserve">PFOS, PFOA, PFHxS, PFHpA, PFNA, PFDA </t>
  </si>
  <si>
    <t xml:space="preserve">Added note on Final MCP amendments to become effective 12/27. </t>
  </si>
  <si>
    <t>November 2019 Update: What's New</t>
  </si>
  <si>
    <t>US</t>
  </si>
  <si>
    <t>PFDA, PFNA, PFHxA, PFHxS, PFBA</t>
  </si>
  <si>
    <t xml:space="preserve">EPA releases Systematic Review Protocol for IRIS toxicity assessments, for 45-day public comment period   </t>
  </si>
  <si>
    <t>https://www.epa.gov/newsreleases/epa-continues-progress-under-pfas-action-plan</t>
  </si>
  <si>
    <t>Updated Drinking Water value</t>
  </si>
  <si>
    <t>Individual and Total PFAS</t>
  </si>
  <si>
    <t>Added proposed drinking water directive values for EU</t>
  </si>
  <si>
    <t>October 2019 Update: What's New</t>
  </si>
  <si>
    <t>Minnesota</t>
  </si>
  <si>
    <t>PFOA, PFOS, PFBA, PFBS, PFHxS</t>
  </si>
  <si>
    <t>Correction to representation of values. HRLs and HBVs are now presented in separate rows with clarifications to note "f".</t>
  </si>
  <si>
    <t>PFNA, PFOA, PFHxA, PFOS, PFHxS, PFBS, GenX</t>
  </si>
  <si>
    <t>Updated timeline for formal rule making under "Pending Criteria" tab.</t>
  </si>
  <si>
    <t>September 2019 Update: What's New</t>
  </si>
  <si>
    <t>Indiana</t>
  </si>
  <si>
    <t>PFBS, PFOA/PFOS</t>
  </si>
  <si>
    <t>Added criteria for PFBS. Removed Indiana from note on row 75 due to lack of publically available information indicating the use of the EPA HA.</t>
  </si>
  <si>
    <t>PFOA/PFOS</t>
  </si>
  <si>
    <t>Updated notification levels.</t>
  </si>
  <si>
    <t>Indiana, Missouri, Wyoming</t>
  </si>
  <si>
    <t>Removed from note on row 75 as no publically available information regarding use of EPA HA could be identified.</t>
  </si>
  <si>
    <t>PFOA, PFOS, PFNA, PFHxS</t>
  </si>
  <si>
    <t>Criterial effective September 30 and moved from Pending tab to "Table 4-1 Water" tab.</t>
  </si>
  <si>
    <t>July/August 2019 Update: What's New</t>
  </si>
  <si>
    <t>Added notice of proposed rulemaking by NYDEH to adopt MCLs for PFOS and PFOA, after 60-day public comment period to "Table 4-1 Pending" tab in this workbook</t>
  </si>
  <si>
    <t>PFOS, PFOA, PFNA, PFHxS, and PFHpA</t>
  </si>
  <si>
    <t>Updated note in "Table 4-1 Pending" tab in this workbook to include risk information.</t>
  </si>
  <si>
    <t>PFBS, PFHpA, PFHxS, PFNA, PFOS and PFOA</t>
  </si>
  <si>
    <t>Updated note "Table 4-1 Pending" tab in this workbook to reference proposed standard on hold indefinitely.</t>
  </si>
  <si>
    <t>Added comment "Table 4-1 Pending" tab in this workbook regarding the provisional alternative groundwater and soil cleanup target levels.</t>
  </si>
  <si>
    <t>PFOA, PFOS, PFHxS, PFNA, PFHpA</t>
  </si>
  <si>
    <t>Added VT legislature adoption of law requiring establishing MCL for 5 listed PFAS "Table 4-1 Pending" tab in this workbook.</t>
  </si>
  <si>
    <t>Added notice of notification level recommendations by OEHHA in "Table 4-1 Pending" tab in this workbook</t>
  </si>
  <si>
    <t>Indiana, Kansas, Nebraska, Maine, Missouri, Wyoming</t>
  </si>
  <si>
    <t>Added six states (IN, KS, NE, ME, MO, and WY) to the note on row 77 on  "Table 4-1 Water" table indicating these states default to the EPA HA.</t>
  </si>
  <si>
    <t>Maine CDC requested the Standard/Guidance “health-based MEG” of 0.07 ug/L value, the CDC 2016 GW screening levels, and the 2016 SW/RW screening levels need to be removed and noted the use of the USEPA HA. These changes were made to "Table 4-1 Water".</t>
  </si>
  <si>
    <t>June 2019 Update: What's New</t>
  </si>
  <si>
    <t>6 PFAS: PFDA/PFHpA/PFHxS/PFNA/PFOS/PFOA</t>
  </si>
  <si>
    <t xml:space="preserve">Added proposed PFAS-related revisions to the Massachusetts Contingency Plan (MCP), including proposed cleanup standards for 6 PFAS in soil and groundwater to "Table 4-1 Pending" tab in this workbook.  </t>
  </si>
  <si>
    <t>7 PFAS: PFNA/PFOA/PFHxA/PFOS/PFHxS/PFBS/GenX</t>
  </si>
  <si>
    <t>Added recommended Health-based Values (HBVs) to "Table 4-1 Pending" tab in this workbook</t>
  </si>
  <si>
    <t>Montana</t>
  </si>
  <si>
    <t>Added DEQ-7 adopted Numeric Water Quality Standards for PFOA and PFOS and deleted from "Table 4-1 Pending" tab in this workbook</t>
  </si>
  <si>
    <t>PFOA/PFOS/PFHxS/PFNA</t>
  </si>
  <si>
    <t>Added acknowledgement that NH adopted MCLs and Ambient Groundwater Quality Standards (ACQS) to be effective October 1, 2019 to the "Table 4-1 Pending" tab in this workbook</t>
  </si>
  <si>
    <t>Added recommended groundwater enforcement standards and preventive action limits for PFOA and PFOS  to "Table 4-1 Pending" tab in this workbook</t>
  </si>
  <si>
    <t>May 2019 Update: What's New</t>
  </si>
  <si>
    <t>--</t>
  </si>
  <si>
    <t>No updates in May 2019</t>
  </si>
  <si>
    <t>April 2019 Update: What's New</t>
  </si>
  <si>
    <t>Added note (a) to indicate that AK changed their action levels to adopt the USEPA HA  of 0.07 µg/L for PFOA and PFOS only; AK no longer applies the HA to the sum of five PFAS (PFOS, PFOA, PFNA, PFHxS, and PFHpA).</t>
  </si>
  <si>
    <t>6:2 FTS/8:2 FTS</t>
  </si>
  <si>
    <t>Added Drinking Water Screening Values (DWSVs) for 6:2 FTS and 8:2 FTS</t>
  </si>
  <si>
    <t>PFOA/PFOS/PFNA/PFHxS/PFBS</t>
  </si>
  <si>
    <t>Added Public Health Drinking Water Screening Levels for PFOA, PFOS, PFNA, PFHxS and PFBS.</t>
  </si>
  <si>
    <t>PFOS/PFHxS</t>
  </si>
  <si>
    <t>Added Health-based Values (HBV) for PFOS and PFHxS</t>
  </si>
  <si>
    <t>Added Interim Specific Ground Water Quality Standards (ISGWQS) for PFOA and PFOS</t>
  </si>
  <si>
    <t>Added draft interim recommendations for a screening level and preliminary remediation goal (PRG) for PFOA and PFOS to "Table 4-1 Pending" tab in this workbook.</t>
  </si>
  <si>
    <t>February 2019 Update: What's New</t>
  </si>
  <si>
    <t>Added PFAS Action Plan including development of Maximum Contaminant Levels (MCL) for PFOA and PFOS to "Table 4-1 Pending" tab in this workbook</t>
  </si>
  <si>
    <t>January 2019 Update: What's New</t>
  </si>
  <si>
    <t>PFOA/PFOS/PFNA/PFHxS/PFHpA</t>
  </si>
  <si>
    <t>Added preventive action levels (PALs) for select PFAS.</t>
  </si>
  <si>
    <t>Added maximum acceptable concentrations (MACs) for select PFAS.</t>
  </si>
  <si>
    <t>ATSDR, MT, NH, NY, VT</t>
  </si>
  <si>
    <t>Select PFAS</t>
  </si>
  <si>
    <t>Added draft or proposed values to the "Table 4-1 Pending" tab in this workbook.</t>
  </si>
  <si>
    <t>November 2018 Update: What's New</t>
  </si>
  <si>
    <t>PFOA/PFOS/PFBS</t>
  </si>
  <si>
    <t>Added screening levels for select PFAS in groundwater and surface water.</t>
  </si>
  <si>
    <t>Added remedial action goals (RAGs) for select PFAS in groundwater.</t>
  </si>
  <si>
    <t>September 2018 Update: What's New</t>
  </si>
  <si>
    <t>Adopted action levels for select PFAS in groundwater (consistent with Massachusetts approach).</t>
  </si>
  <si>
    <t>Adopted Maximum Contaminant Level (MCL) for PFNA (0.013 µg/L).</t>
  </si>
  <si>
    <t>2018</t>
  </si>
  <si>
    <t>PFOA/PFOS/PFNA/PFBA/PFBS/PFHxS/PFHxA</t>
  </si>
  <si>
    <t>Established significance thresholds (GFS) for select PFAS in groundwater.</t>
  </si>
  <si>
    <t>Established environmental quality standards (EQS) for PFOA and PFOS</t>
  </si>
  <si>
    <t>July 2018 Update: What's New</t>
  </si>
  <si>
    <t>Adopted Notification Levels for PFOA (0.014 µg/L) and PFOS (0.013 µg/L).</t>
  </si>
  <si>
    <t>Dropped PFHpA from the state's drinking water health advisory.</t>
  </si>
  <si>
    <t>PFNA/PFHxS/PFHpA</t>
  </si>
  <si>
    <t xml:space="preserve">Adopted health advisory (HA) of 0.02 µg/L for PFNA, PFHxS and PFHpA in addition to previous HA of 0.02 µg/L for PFOA and PFOS.  </t>
  </si>
  <si>
    <t>Adopted groundwater remediation standards for PFOA (0.2 µg/L), PFOS (0.3 µg/L) and PFBS (80 µg/L).</t>
  </si>
  <si>
    <t>Adopted drinking water screening value for PFNA (0.02 µg/L).</t>
  </si>
  <si>
    <t>June 2018 Update: What's New</t>
  </si>
  <si>
    <t>Values developed using the RSL calculator replaced consistent with November 2017 version of Section 4 Tables.</t>
  </si>
  <si>
    <t>AL, AZ, CO, MA, WV</t>
  </si>
  <si>
    <t>States that have adopted the USEPA HA are now included in the table.  Previously identified in a note only.</t>
  </si>
  <si>
    <t>CDPHE Site-specific Groundwater Quality Standard for El Paso County added.</t>
  </si>
  <si>
    <t>Iowa</t>
  </si>
  <si>
    <t xml:space="preserve">Removed non-protected GW value for PFOA of 0.7 µg/L per request from Iowa DNR. </t>
  </si>
  <si>
    <t>MassDEP interim recommendation to adopt EPA HA (0.07 µg/L) for 5 PFAS.</t>
  </si>
  <si>
    <t>Recommended MCL for PFOS.</t>
  </si>
  <si>
    <t>Adopted USEPA Health Advisories of 0.07 µg/L</t>
  </si>
  <si>
    <t>April 2018 Update: What's New</t>
  </si>
  <si>
    <t>Adopted  PFHxS value as an interim surrogate based on the PFOS HBV.</t>
  </si>
  <si>
    <t>Published Health-Based Values (HBVs) for PFBS: 2 µg/L (chronic) and 3 µg/L subchronic</t>
  </si>
  <si>
    <t>Adopted PFNA Ground Water Quality Standard of 0.01 µg/L</t>
  </si>
  <si>
    <t>Values developed using the RSL calculator were removed</t>
  </si>
  <si>
    <t>U.S States</t>
  </si>
  <si>
    <t>Agency</t>
  </si>
  <si>
    <t>Connecticut</t>
  </si>
  <si>
    <t>Nebraska</t>
  </si>
  <si>
    <t>North Carolina</t>
  </si>
  <si>
    <t>Nevada</t>
  </si>
  <si>
    <t>New Mexico</t>
  </si>
  <si>
    <t>Western Australia</t>
  </si>
  <si>
    <t>British Columbia, 
Canada</t>
  </si>
  <si>
    <t>Department</t>
  </si>
  <si>
    <t>DEE</t>
  </si>
  <si>
    <t>IDEM</t>
  </si>
  <si>
    <t>PCA</t>
  </si>
  <si>
    <t>DES - EHP</t>
  </si>
  <si>
    <t>HEPA/ 
DoEE</t>
  </si>
  <si>
    <t>DER</t>
  </si>
  <si>
    <t>Standard</t>
  </si>
  <si>
    <r>
      <t>RSL</t>
    </r>
    <r>
      <rPr>
        <vertAlign val="superscript"/>
        <sz val="11"/>
        <rFont val="Calibri"/>
        <family val="2"/>
      </rPr>
      <t>a</t>
    </r>
  </si>
  <si>
    <t>APS GA PMC</t>
  </si>
  <si>
    <t>PSCTL</t>
  </si>
  <si>
    <r>
      <t>EAL</t>
    </r>
    <r>
      <rPr>
        <vertAlign val="superscript"/>
        <sz val="11"/>
        <rFont val="Calibri"/>
        <family val="2"/>
      </rPr>
      <t>m</t>
    </r>
  </si>
  <si>
    <t>S-1,2,3/
GW-1</t>
  </si>
  <si>
    <t>S-1/GW-2
S-1/GW-3</t>
  </si>
  <si>
    <t>S-2,3/
GW-2,3</t>
  </si>
  <si>
    <t>GSIPC</t>
  </si>
  <si>
    <r>
      <t>RG</t>
    </r>
    <r>
      <rPr>
        <vertAlign val="superscript"/>
        <sz val="11"/>
        <rFont val="Calibri"/>
        <family val="2"/>
      </rPr>
      <t>g</t>
    </r>
  </si>
  <si>
    <r>
      <t>GV</t>
    </r>
    <r>
      <rPr>
        <vertAlign val="superscript"/>
        <sz val="11"/>
        <rFont val="Calibri"/>
        <family val="2"/>
      </rPr>
      <t>k</t>
    </r>
  </si>
  <si>
    <t>PSRG</t>
  </si>
  <si>
    <t>PCL</t>
  </si>
  <si>
    <r>
      <t>CL</t>
    </r>
    <r>
      <rPr>
        <vertAlign val="superscript"/>
        <sz val="11"/>
        <rFont val="Calibri"/>
        <family val="2"/>
      </rPr>
      <t>d</t>
    </r>
  </si>
  <si>
    <t>APS RDEC</t>
  </si>
  <si>
    <r>
      <t>SL</t>
    </r>
    <r>
      <rPr>
        <vertAlign val="superscript"/>
        <sz val="11"/>
        <rFont val="Calibri"/>
        <family val="2"/>
      </rPr>
      <t>f</t>
    </r>
  </si>
  <si>
    <r>
      <t>SWS</t>
    </r>
    <r>
      <rPr>
        <vertAlign val="superscript"/>
        <sz val="11"/>
        <rFont val="Calibri"/>
        <family val="2"/>
      </rPr>
      <t>h</t>
    </r>
  </si>
  <si>
    <r>
      <t>S-1</t>
    </r>
    <r>
      <rPr>
        <vertAlign val="superscript"/>
        <sz val="11"/>
        <rFont val="Calibri"/>
        <family val="2"/>
      </rPr>
      <t>j</t>
    </r>
  </si>
  <si>
    <t>SRV</t>
  </si>
  <si>
    <t>DCRB</t>
  </si>
  <si>
    <t>PSL</t>
  </si>
  <si>
    <t>RCL</t>
  </si>
  <si>
    <t>ISL</t>
  </si>
  <si>
    <t>SSV</t>
  </si>
  <si>
    <t>PFAS</t>
  </si>
  <si>
    <t>CAS RN</t>
  </si>
  <si>
    <t>Protection of GA/GB GW</t>
  </si>
  <si>
    <t>Protection of Drinking Water</t>
  </si>
  <si>
    <t>Non-Drinking Water/Surface Water Protection</t>
  </si>
  <si>
    <r>
      <t>Drinking Surface Water</t>
    </r>
    <r>
      <rPr>
        <vertAlign val="superscript"/>
        <sz val="11"/>
        <rFont val="Calibri"/>
        <family val="2"/>
      </rPr>
      <t>b</t>
    </r>
  </si>
  <si>
    <r>
      <t>Non-drinking Surface Water</t>
    </r>
    <r>
      <rPr>
        <vertAlign val="superscript"/>
        <sz val="11"/>
        <rFont val="Calibri"/>
        <family val="2"/>
      </rPr>
      <t>c</t>
    </r>
  </si>
  <si>
    <t>Drinking Water</t>
  </si>
  <si>
    <t>0.5 acre source</t>
  </si>
  <si>
    <t>30 acre source</t>
  </si>
  <si>
    <t>Residential</t>
  </si>
  <si>
    <t>Maintenance Working</t>
  </si>
  <si>
    <t>Unrestricted</t>
  </si>
  <si>
    <t>Residential with garden/
accessible soil</t>
  </si>
  <si>
    <t>Residential with minimal opportunities for soil access</t>
  </si>
  <si>
    <t>Public open space</t>
  </si>
  <si>
    <t>Agricultural/Residential Parkland Land Use</t>
  </si>
  <si>
    <t>375-95-1</t>
  </si>
  <si>
    <t xml:space="preserve"> --</t>
  </si>
  <si>
    <t>335-67-1</t>
  </si>
  <si>
    <t>1763-23-1</t>
  </si>
  <si>
    <t>375-22-4</t>
  </si>
  <si>
    <t>375-73-5</t>
  </si>
  <si>
    <t>PFPeA</t>
  </si>
  <si>
    <t>2706-90-3</t>
  </si>
  <si>
    <t>PFHxA</t>
  </si>
  <si>
    <t>307-24-4</t>
  </si>
  <si>
    <t>375-85-9</t>
  </si>
  <si>
    <t>754-91-6</t>
  </si>
  <si>
    <t>335-76-2</t>
  </si>
  <si>
    <t>27619-97-2</t>
  </si>
  <si>
    <t xml:space="preserve">b.  Michigan soil GSIPCs for non-drinking surface water are developed to be protective of surface water that is NOT used as drinking water; these soil GSIPCs consider incidental ingestion of surface water and ingestion of fish that inhabit the water.   </t>
  </si>
  <si>
    <t>c.  Michigan soil GSIPCs for drinking surface water are developed to be protective of surface water that is used as a drinking water source.</t>
  </si>
  <si>
    <t xml:space="preserve">d. Alaska proposed cleanup levels for Human Health - most stringent value is from the "Over 40 Inch Zone". </t>
  </si>
  <si>
    <t>c. Interim screening level for contaminated sites</t>
  </si>
  <si>
    <r>
      <t>d. The recommended approach to summing PFOA and PFOS is:  PFOS/SSV</t>
    </r>
    <r>
      <rPr>
        <vertAlign val="subscript"/>
        <sz val="11"/>
        <rFont val="Calibri"/>
        <family val="2"/>
      </rPr>
      <t>PFOS</t>
    </r>
    <r>
      <rPr>
        <sz val="11"/>
        <rFont val="Calibri"/>
        <family val="2"/>
      </rPr>
      <t xml:space="preserve"> + PFOA/SSV</t>
    </r>
    <r>
      <rPr>
        <vertAlign val="subscript"/>
        <sz val="11"/>
        <rFont val="Calibri"/>
        <family val="2"/>
      </rPr>
      <t>PFOA</t>
    </r>
    <r>
      <rPr>
        <sz val="11"/>
        <rFont val="Calibri"/>
        <family val="2"/>
      </rPr>
      <t xml:space="preserve"> ≤</t>
    </r>
    <r>
      <rPr>
        <sz val="12.3"/>
        <rFont val="Calibri"/>
        <family val="2"/>
      </rPr>
      <t xml:space="preserve"> 1</t>
    </r>
  </si>
  <si>
    <t>e. Applies to the individual results for PFOA, PFOS, PFNA, PFBA, PFBS, PFHxS,  PFHxA, PFPeA, PFHpA, PFOSA, PFDA, AND 6:2 FTS as well as the sum of concentrations of these 12 PFAS.</t>
  </si>
  <si>
    <t xml:space="preserve">f. Indiana Residential Soil Screening Level for Direct Contact for PFBS and PFBA. </t>
  </si>
  <si>
    <t xml:space="preserve">g. Nebraska Voluntary Cleanup Program Groundwater and Soil Remediation Goals </t>
  </si>
  <si>
    <t>h. Iowa Statewide Standards for soil</t>
  </si>
  <si>
    <t>j. Massachusetts criteria for S-1 soils including sensitive land uses</t>
  </si>
  <si>
    <t>k. New York State Guidance Values for PFOA and PFOS in soil, Unrestricted values are most stringent of risk-based values</t>
  </si>
  <si>
    <t>l. Connecticut value applies to the sum of 5 PFAS - PFOA, PFOS, PFNA, PFHxS and PFHpA.</t>
  </si>
  <si>
    <t>APS GA PMC = Additional Polluting Substance GA Pollutant Mobility Criteria</t>
  </si>
  <si>
    <t>APS RDEC = Additional Polluting Substance Residential Direct Exposure Criteria</t>
  </si>
  <si>
    <t>DEC = Department of Environmental Conservation</t>
  </si>
  <si>
    <t>BCL= Basic Comparison Levels</t>
  </si>
  <si>
    <t>DEE = Department of Energy and Environment</t>
  </si>
  <si>
    <t>CL = Cleanup Level</t>
  </si>
  <si>
    <t>DEEP = Department of Energy and Environmental Protection</t>
  </si>
  <si>
    <t>DCRB = Direct Contact Risk-Based concentration</t>
  </si>
  <si>
    <t>DEM = Department of Environmental Management</t>
  </si>
  <si>
    <t xml:space="preserve">DENR = Department of Environment and </t>
  </si>
  <si>
    <t>GCC = Generic Cleanup Criteria</t>
  </si>
  <si>
    <t xml:space="preserve">       Natural Resources</t>
  </si>
  <si>
    <t>GSIPC = Groundwater Surface Water (GSI) Protection Criteria (GSIPC)</t>
  </si>
  <si>
    <t>DEP = Department of Environmental Protection</t>
  </si>
  <si>
    <t>GV = Guidance Value</t>
  </si>
  <si>
    <t>DES-EHP = Department of Environmental Services-Environmental Health Program</t>
  </si>
  <si>
    <t>DEQ = Department of Environmental Quality</t>
  </si>
  <si>
    <t>PCL = Protective Concentration Level</t>
  </si>
  <si>
    <t>DER = Department of Environment Regulation</t>
  </si>
  <si>
    <t>PSCTL = Provisional Soil Cleanup Target Level</t>
  </si>
  <si>
    <t>DoEE = Department of Environment and Energy</t>
  </si>
  <si>
    <t>PSL = Preliminary Screening Level</t>
  </si>
  <si>
    <t>DNREC = Department of Natural Resources and Environmental Control</t>
  </si>
  <si>
    <t>PSRG = Preliminary Soil Remediation Goal</t>
  </si>
  <si>
    <t>HC = Health Canada</t>
  </si>
  <si>
    <t>RAG = Remedial Action Goal</t>
  </si>
  <si>
    <t>HDOH = Hawaii Department of Health</t>
  </si>
  <si>
    <t>HEPA = Heads of EPAs Australia and New Zealand</t>
  </si>
  <si>
    <t>RSL  = Regional Screening Level</t>
  </si>
  <si>
    <t>NMED = New Mexico Environment Department</t>
  </si>
  <si>
    <t>SL = Screening Level</t>
  </si>
  <si>
    <t>PCA = Pollution Control Agency</t>
  </si>
  <si>
    <t>SRV = Soil Reference Value</t>
  </si>
  <si>
    <t>USEPA = United States Environmental Protection Agency</t>
  </si>
  <si>
    <t>SSV = Soil Screening Value</t>
  </si>
  <si>
    <t>SWS = Statewide Standard</t>
  </si>
  <si>
    <t>HFPO-DA = hexafluoropropylene oxide - dimer acid</t>
  </si>
  <si>
    <t>UPDATES Residential soil standards and guidance values for PFAS.</t>
  </si>
  <si>
    <t>United States Environmental Protection Agency (USEPA). 1989.  Risk Assessment Guidance for Superfund (RAGS), Volume 1, Human Health Evaluation Manual (Part A).  Interim Final.  EPA/540/1-89/002.  December.</t>
  </si>
  <si>
    <t>https://www.epa.gov/newsreleases/epa-releases-updated-pfbs-toxicity-assessment-after-rigorous-scientific-review-0; https://semspub.epa.gov/work/HQ/400750.pdf</t>
  </si>
  <si>
    <t>Alaska Department of Environmental Conservation (ADEC). 2017.  18 AAC 75, Oil and Other Hazardous Substances Pollution Control.  As amended through March 23, 2017.  (p. 79)</t>
  </si>
  <si>
    <t>https://www.google.com/url?sa=t&amp;rct=j&amp;q=&amp;esrc=s&amp;source=web&amp;cd=&amp;cad=rja&amp;uact=8&amp;ved=2ahUKEwiDz--xmtPpAhUhmeAKHd56A9EQFjAFegQIARAB&amp;url=https%3A%2F%2Fdec.alaska.gov%2Fmedia%2F4653%2F18-aac-75-cleanup-level-amendments-annotated-3-2-18.pdf&amp;usg=AOvVaw34oMTLIhycsUjWQGRQW6sf</t>
  </si>
  <si>
    <t>https://portal.ct.gov/-/media/DEEP/site_clean_up/remediation_regulations/APSRequestFormdocx.docx</t>
  </si>
  <si>
    <t>DE</t>
  </si>
  <si>
    <t>FL</t>
  </si>
  <si>
    <t>HI</t>
  </si>
  <si>
    <t>Iowa Department of Natural Resources (IDNR).  2016. Land Recycling Program. Statewide standards for contaminants in soil and groundwater. Accessed November 2019 https://programs.iowadnr.gov/riskcalc/Home/statewidestandards</t>
  </si>
  <si>
    <t>Indiana Department of Environmental Management (IDEM). 2019. Soil Screening and Closure Level Tables. March 2019. Updated 2020, no change to values</t>
  </si>
  <si>
    <t>https://www.in.gov/idem/cleanups/2392.htm</t>
  </si>
  <si>
    <t>Massachusetts Department of Environmental Protection (MADEP). 2019. Updates to MCP Soil Category Standards Tables 2-5. December 2019.</t>
  </si>
  <si>
    <t>ME - RAGs</t>
  </si>
  <si>
    <t>ME - SL</t>
  </si>
  <si>
    <t>Maine Center for Disease Control and Prevention (CDC).  2016. Interdepartmental Memo from Maine CDC to DEP regarding Human Health Risk-Based Screening Levels for Perfluoroalkyl Compounds. August 17.  Contact Maine CDC for Copy of this Reference.</t>
  </si>
  <si>
    <t>MI</t>
  </si>
  <si>
    <t>Michigan Department of Environmental Quality (DEQ).  2018. Remediation and Redevelopment Division.  Cleanup Criteria Requirements for Response Activity (Formerly the Part 201 Generic Cleanup Criteria and Screening Levels). June 25.</t>
  </si>
  <si>
    <t>https://www.michigan.gov/egle/0,9429,7-135-3311_4109_9846-251790--,00.html</t>
  </si>
  <si>
    <t>https://www.pca.state.mn.us/waste/risk-based-site-evaluation-guidance</t>
  </si>
  <si>
    <t>NC</t>
  </si>
  <si>
    <t>North Carolina Department of Environmental Quality (DEQ). 2018.  Preliminary Soil Remediation Goals (PSRG) Table. Updated July 2020. No change in values.</t>
  </si>
  <si>
    <t>https://deq.nc.gov/permits-rules/risk-based-remediation/risk-evaluation-resources</t>
  </si>
  <si>
    <t>NE</t>
  </si>
  <si>
    <t>Nebraska Department of Energy and Environment (DEE). 2018. Voluntary Cleanup Program Remediation Goals. Table A-1.  September 2018</t>
  </si>
  <si>
    <t>http://www.deq.state.ne.us/Publica.nsf/pages/05-162</t>
  </si>
  <si>
    <t xml:space="preserve">New Hampshire Department of Environmental Services-Environmental Health Program. Direct Contact Risk-Based Soil Concentration. Perfluorooctanoic Acid. CAS #335-67-1. June 17, 2016 </t>
  </si>
  <si>
    <t>New Hampshire Department of Environmental Services-Environmental Health Program. Direct Contact Risk-Based Soil Concentration. Perfluorooctane Sulfonate. CAS #1763-23-1 . June 28, 2016</t>
  </si>
  <si>
    <t>New Hampshire Department of Environmental Services-Environmental Health Program. Direct Contact Risk-Based Soil Concentration. Perfluorooctanoic acid (PFOA), Perfluorooctane Sulfonate (PFOS), Perfluorohexane sulfonic acid (PFHxS), and Perfluorononanoic acid (PFNA). November 20, 2019</t>
  </si>
  <si>
    <t>https://www4.des.state.nh.us/nh-pfas-investigation/wp-content/uploads/PFAS-DCRB-value-112019-002.pdf</t>
  </si>
  <si>
    <t>NM</t>
  </si>
  <si>
    <t>NY</t>
  </si>
  <si>
    <t>https://www.dec.ny.gov/docs/remediation_hudson_pdf/pfassampanaly.pdf</t>
  </si>
  <si>
    <t>Texas Commission on Environmental Quality (TCEQ).  2021.  Texas Risk Reduction Program (TRRP) Tier 1 Protective Concentration Levels (PCLs).  November 2019 Update</t>
  </si>
  <si>
    <t xml:space="preserve">Australia </t>
  </si>
  <si>
    <t>Heads of EPAs Australia and New Zealand (HEPA) and the Australian Government Department of the Environment (DoEE).  2018.  PFAS National Environmental Management Plan (NEMP).  January.</t>
  </si>
  <si>
    <t>W. Australia</t>
  </si>
  <si>
    <t>Government of Western Australia Department of Environment Regulation (DER).  2017.  Interim Guideline on the Assessment and Management of Perfluoroalkyl and Polyfluoroalkyl Substances (PFAS).  Contaminated Sites Guidelines.  January.</t>
  </si>
  <si>
    <t>British Columbia Office of Legislative Counsel, Ministry of Attorney General, Victoria, British Columbia.  Environmental Management Act. Contaminated Sites Regulation. B.C. Rg. 375/96.  July 24, 2018..</t>
  </si>
  <si>
    <t>Updates to Health Canada Soil Screening Values for Perfluoroalkylated Substances (PFAS). Health Canada. May 2019.</t>
  </si>
  <si>
    <t>This Table belongs with the ITRC PFAS Technical and Regulatory Guidance Document. The values included are changing rapidly. The ITRC intends to update the table periodically as new information is gathered. The user is encouraged to visit the ITRC PFAS web page (http://pfas-1.itrcweb.org) to access the current version of this file. Please see ITRC Disclaimer http://pfas-1.itrcweb.org/about-itrc/#disclaimer</t>
  </si>
  <si>
    <t>PFOA, PFOS, GenX</t>
  </si>
  <si>
    <t>INEVs in soil</t>
  </si>
  <si>
    <t>18 PFAS compounds</t>
  </si>
  <si>
    <t>Environmental Action Levels for Soil and Water</t>
  </si>
  <si>
    <t>Updated toxicity value for PFBS. Updated RSLs calculated by online calculator.</t>
  </si>
  <si>
    <t>Corrected criteria standard to include protection of both GA and GB groundwater classification.</t>
  </si>
  <si>
    <t>See "soil references" tab</t>
  </si>
  <si>
    <t>December 2020-January 2021 Update: What's New</t>
  </si>
  <si>
    <t>Guidance values for anticipated site use</t>
  </si>
  <si>
    <t>Guidance value citations updated for several states but no change in values.</t>
  </si>
  <si>
    <t>See citations in Soil References Tab</t>
  </si>
  <si>
    <t>PFOA, PFOS</t>
  </si>
  <si>
    <t>Guidance values for soil, for protection of groundwater, and for protection of human helath based on land use.</t>
  </si>
  <si>
    <t>February through September 2020 Update: What's New</t>
  </si>
  <si>
    <t>Undated</t>
  </si>
  <si>
    <t>Provisional groundwater cleanup target levels and Surface water screening levels for protection of human health</t>
  </si>
  <si>
    <t>PFDA, PFHpA, PFHxS, PFNA, PFOS, PFOA</t>
  </si>
  <si>
    <t>Massachusetts promulgated S-1, S-2, and S-3 standard for soil</t>
  </si>
  <si>
    <t>PFBA, PFBS, PFOS, PFHxS, PFOA</t>
  </si>
  <si>
    <t xml:space="preserve">Revised Human Health Soil Reference Values from MPCA, based on values derived for East Metro Remediation Site; </t>
  </si>
  <si>
    <t>No link available, but Minnesota state point of contact is Bonnie Brooks at bonnie.brooks@state.mn.us</t>
  </si>
  <si>
    <t>PFOA, PFOS, PFHxS, PFNA</t>
  </si>
  <si>
    <t>New Hampshire updated direct contact risk-based soil concentrations for PFOA, PFOA, PFNA, and PFHxS</t>
  </si>
  <si>
    <t>PFBS, PFOS, PFOA</t>
  </si>
  <si>
    <t>Statewide standards for soil, current values but date of update not indicated on website.  https://programs.iowadnr.gov/riskcalc/Home/statewidestandards</t>
  </si>
  <si>
    <t>PFNA, PFOA, PFOS, PFHxS, PFHpA</t>
  </si>
  <si>
    <t>Environmental Protection Rules, Chapter 35, Investigation and Remediation of Contaminated Properties Rule. Establishes soil criteria for residential and non-residential soil values. (https://dec.vermont.gov/waste-management/contaminated-sites/guidance)</t>
  </si>
  <si>
    <t>https://dec.vermont.gov/news/IRule-PFAS-updates</t>
  </si>
  <si>
    <t>No updates in October 2019</t>
  </si>
  <si>
    <t>PFBS, PFBA</t>
  </si>
  <si>
    <t xml:space="preserve">IDEM Screening Levels added for Residential, Commercial/Industrial and Excavation direct contact </t>
  </si>
  <si>
    <t>Wisconsin Remediation and Redevelopment Program Non-Industrial Soil RCLs, that are equal to EPA RSLs, were added to the table.</t>
  </si>
  <si>
    <t>Added Soil Remediation Goals from Voluntary Cleanup Program for protection of groundwater and human health.</t>
  </si>
  <si>
    <t>Clarifying text added to row 4.</t>
  </si>
  <si>
    <t>2016</t>
  </si>
  <si>
    <t>Included human health soil screening criteria for PFBS.</t>
  </si>
  <si>
    <t>The CDC HH Soil Screening Levels were removed as they were superseded by the updated 2018 RAGs.</t>
  </si>
  <si>
    <t>Added soil screening values for 6:2 FTS and 8:2 FTS</t>
  </si>
  <si>
    <t>Changed to clarify the media considered by the soil GSIPC values</t>
  </si>
  <si>
    <t>PFOA, PFOS, PFBA, PFBS, PFBA, PFBS, PFPeA, PFHxS, PFHpA, PFNA</t>
  </si>
  <si>
    <t>Added screening levels for select PFAS in soil.</t>
  </si>
  <si>
    <t>No updates to soil values in January 2019</t>
  </si>
  <si>
    <t>Added remedial action goals (RAGs) for select PFAS in soil.</t>
  </si>
  <si>
    <t>Established "normative values" for PFOA and PFOS in soil.</t>
  </si>
  <si>
    <t>Updated soil groundwater protection values.</t>
  </si>
  <si>
    <t>PFOA/PFBS</t>
  </si>
  <si>
    <t>Updated soil groundwater protection values for PFOA and PFBS and human health screening values for PFBS.</t>
  </si>
  <si>
    <t>PFOS/PFBS</t>
  </si>
  <si>
    <t>Adopted soil remediation standards for PFOS and PFBS.</t>
  </si>
  <si>
    <t xml:space="preserve">USEPA </t>
  </si>
  <si>
    <t>Added soil screening levels per request of Iowa DNR.</t>
  </si>
  <si>
    <t>PFOA/PFOS/PFHxS</t>
  </si>
  <si>
    <t>Removed 2016 DOD values and replaced the with Australia's 2018 PFAS National Environmental Management Plan (NEMP) values.</t>
  </si>
  <si>
    <t>v</t>
  </si>
  <si>
    <t>ME - DHHS</t>
  </si>
  <si>
    <t>http://www.mainelegislature.org/legis/bills/getPDF.asp?paper=SP0064&amp;item=3&amp;snum=130</t>
  </si>
  <si>
    <t>This Table belongs with the ITRC PFAS Technical and Regulatory Guidance Document. The values included here are changing rapidly and include only residential exposure values. Industrial and commercial values may be available, but are not presented here. The ITRC intends to update this table periodically as new information is gathered. The user is encouraged to visit the ITRC PFAS web page (http://pfas-1.itrcweb.org) to access the current version of this file. Please see ITRC Disclaimer http://pfas-1.itrcweb.org/about-itrc/#disclaimer</t>
  </si>
  <si>
    <t>S0107.pdf (state.ri.us)</t>
  </si>
  <si>
    <t>PFOA, PFOS, PFHxS, PFHpA, PFNA, PFDA</t>
  </si>
  <si>
    <t>Interim Drinking Water Standards for individual or sum of 6 PFAS</t>
  </si>
  <si>
    <t>July 2021 Update: What's New</t>
  </si>
  <si>
    <t>Applies to individual or sum of 6 PFAS (PFOS, PFOA, PFHxS, PFNA, PFHpA, PFDA)</t>
  </si>
  <si>
    <t>Interim DW standard</t>
  </si>
  <si>
    <t>Maine Department of Health and Human Services. 2021. Interim Drinking Water Standards and development of Maximum Contaminant Levels for 6 PFAS</t>
  </si>
  <si>
    <t>HFPO-DA 
(Gen-X)</t>
  </si>
  <si>
    <t>August 2021 Update: What's New</t>
  </si>
  <si>
    <t>n/a</t>
  </si>
  <si>
    <t>Corrected CAS numbers in water table.</t>
  </si>
  <si>
    <t xml:space="preserve">PFHpS </t>
  </si>
  <si>
    <t>PFHpS and Gen-X</t>
  </si>
  <si>
    <t>375-92-8</t>
  </si>
  <si>
    <t>Corrected CAS numbers in soil table.</t>
  </si>
  <si>
    <t>September/October 2021 Update: What's New</t>
  </si>
  <si>
    <t>Public Health Goals for PFOA and PFOS issued.</t>
  </si>
  <si>
    <t>Promulgated Rule
(Y/N/O)</t>
  </si>
  <si>
    <t>DWD</t>
  </si>
  <si>
    <t>Sum of all PFAS</t>
  </si>
  <si>
    <t>Country information - OECD Portal on Per and Poly Fluorinated Chemicals</t>
  </si>
  <si>
    <t>https://eur-lex.europa.eu/legal-content/EN/TXT/PDF/?uri=CELEX:32020L2184&amp;from=EN</t>
  </si>
  <si>
    <t>European Union. 2021. Directive (EU) 2020/2184 of the Euorpean Parliament and of the Council of 16 December 2020 on the quality of water intended for human consumption.</t>
  </si>
  <si>
    <t>The drinking water directive for the sum of all PFAS not to exceed 500ng/L is in force. Countries have two years from the date of promulgation to update regulations.</t>
  </si>
  <si>
    <t>https://www.canada.ca/en/services/health/publications/healthy-living/water-talk-drinking-water-screening-values-perfluoroalkylated-substances.html
https://scottreid.ca/wp-content/uploads/2016/03/Health-Canada-PFAS-Screening-Values-Fact-Sheet-EN.pdf</t>
  </si>
  <si>
    <t>The RSL for PFOA was updated.</t>
  </si>
  <si>
    <t>Regional Screening Levels (RSLs) | US EPA</t>
  </si>
  <si>
    <t>Corrected "type" for RSL values from "GW" to "DW/GW" as tap water RSLs are meant to address situations where groundwater and surface water may be used for drinking water.</t>
  </si>
  <si>
    <t>PFOA, PFOS, PFBS</t>
  </si>
  <si>
    <t>w</t>
  </si>
  <si>
    <t>Applies to sum of PFOS, PFOA, PFNA and PFHxS</t>
  </si>
  <si>
    <t>Criteria for Soil and Groundwater used as Water Supply</t>
  </si>
  <si>
    <t>https://mst.dk/media/223446/liste-over-jordkvalitetskriterier-juli-2021_final1.pdf</t>
  </si>
  <si>
    <t>Danish Ministry of the Environment. 2021. Liste over kvalitetskriterier i relation til forurenet jord</t>
  </si>
  <si>
    <t>Brev (mst.dk)</t>
  </si>
  <si>
    <t>November/December 2021 Update: What's New</t>
  </si>
  <si>
    <t>Multiple PFAS</t>
  </si>
  <si>
    <t>n. Criteria for soil and groundwater used as Water Supply to these PFAS + 6 additional PFAS (PFPS, PFNS, PFUnS, PFDoS, PFRrS, PFPA) for a total of 22 PFAS compounds. Criteria for sum of PFOA, PFOS, PFNA and PFHxS = 0.01 mg/kg.</t>
  </si>
  <si>
    <t>Values revised and compounds added for criteria for soil and groundwater used as water supply, effective March 2022</t>
  </si>
  <si>
    <t>Removed reference to DEQ and updated with recently adopted MCLs.</t>
  </si>
  <si>
    <t>N/A</t>
  </si>
  <si>
    <t>MSCs promulgated for three PFAS including PFOA, PFOS, and PFBS.</t>
  </si>
  <si>
    <t>https://www.pacodeandbulletin.gov/Display/pabull?file=/secure/pabulletin/data/vol51/51-47/1920.html</t>
  </si>
  <si>
    <t>Pennsylvania Administration of Land Recycling Program, Title 25 - Environmental Protection, Environmental Quality Board [25 PA. Code CH. 250], Administration of Land Recycling Program.</t>
  </si>
  <si>
    <t>https://buyandsell.gc.ca/cds/public/2020/06/19/1e18568783a9ee9bddc91262c6d7679a/attachment_007.pdf</t>
  </si>
  <si>
    <t>SOQG</t>
  </si>
  <si>
    <t>CCME</t>
  </si>
  <si>
    <t>Leaching for protection of potable groundwater</t>
  </si>
  <si>
    <t>SoQG = Soil Quality Guideline</t>
  </si>
  <si>
    <t xml:space="preserve">Canadian Council of Ministers of the Environment. 2021. Canadian soil and groundwater quality guidelines for the protection of environmental and human health: PFOS. </t>
  </si>
  <si>
    <t>https://ccme.ca/en/res/pfossoilandgroundwaterqualityguidelinesscden.pdf</t>
  </si>
  <si>
    <t>Numerical Soil Standard</t>
  </si>
  <si>
    <t>Protection of GW used for drinking water</t>
  </si>
  <si>
    <t>British Columbia Office of Legislative Counsel, Ministry of Attorney General, Victoria, British Columbia.  Environmental Management Act. Contaminated Sites Regulation. B.C. Rg. 375/96.  July 7, 2021.</t>
  </si>
  <si>
    <t>Contaminated Sites Regulation - 375_96 (gov.bc.ca)</t>
  </si>
  <si>
    <t>Washington (WA)</t>
  </si>
  <si>
    <t>SAL</t>
  </si>
  <si>
    <t>SAL = state action level</t>
  </si>
  <si>
    <t>SL = screening level</t>
  </si>
  <si>
    <t>WA</t>
  </si>
  <si>
    <t>Washington State Board of Health. 2021. Rulemaking to address unregulated contaminants. Effective January 01.2022.</t>
  </si>
  <si>
    <t>https://www.doh.wa.gov/Portals/1/Documents/4200/PFAS_newOverview_Adopt.pdf; https://www.doh.wa.gov/CommunityandEnvironment/Contaminants/PFAS#StateActionLevels;</t>
  </si>
  <si>
    <t>State Action levels adopted for drinking water, effective January 01, 2022</t>
  </si>
  <si>
    <t>PFOA, PFOS, PFNA. PFBS, PFHxS</t>
  </si>
  <si>
    <t>Canada, British Columbia</t>
  </si>
  <si>
    <t>Leaching-based soil-screening values for proteciton of grundwater used as drinking water added for PFOS</t>
  </si>
  <si>
    <t>https://ccme.ca/en/res/pfossoilandgroundwaterqualityguidelinesscden.pdf; https://www.bclaws.gov.bc.ca/civix/document/id/crbc/crbc/375_96_multi</t>
  </si>
  <si>
    <t xml:space="preserve">Soil Screening Levels and/or Standards for Groundwater and Surface Water Protection (mg/kg) . </t>
  </si>
  <si>
    <t>x</t>
  </si>
  <si>
    <t>Residential, Used Aquifers, TDS ≤ 2500 mg/L</t>
  </si>
  <si>
    <t>Soil to groundwater values for aquifers used for residential purposes with a total dissolved solid (TDS) of both ≤2500 mg/L and ≥2500 mg/L.</t>
  </si>
  <si>
    <t>MSC = medium-specific concentrations</t>
  </si>
  <si>
    <t>Pennsylvania MSCs are reported in the table for aquifers used for residential purposes with a total dissolved solid (TDS) value less than or equal to 2500 mg/L. If TDS exceeds 2500 mg/L, the values are multiplied by a factor of 100.</t>
  </si>
  <si>
    <t>o. Pennsylvania MSCs are reported in the table for aquifers used for residential purposes with a total dissolved solid (TDS) value less than or equal to 2500 mg/L. If TDS exceeds 2500 mg/L, the values are multiplied by a factor of 100.</t>
  </si>
  <si>
    <t xml:space="preserve">https://www.doh.wa.gov/CommunityandEnvironment/Contaminants/PFAS#StateActionLevels </t>
  </si>
  <si>
    <t xml:space="preserve"> Applies to the individual results for PFOA, PFOS, PFNA, PFBA, PFBS, PFHxS,  PFHxA, PFPeA, PFHpA, PFOSA, PFDA, 6:2 FTS, PFPS, PFHpS, PFNS, PFDS, PFUnS, PFDoS, PFTrS, PFPA, PFUnDA, PFDoDA, PFTrDA as well as the sum of concentrations of these 22 PFAS.</t>
  </si>
  <si>
    <r>
      <t>MSC</t>
    </r>
    <r>
      <rPr>
        <vertAlign val="superscript"/>
        <sz val="11"/>
        <rFont val="Calibri"/>
        <family val="2"/>
      </rPr>
      <t>o</t>
    </r>
  </si>
  <si>
    <r>
      <t>Soil and GW used as Water Supply</t>
    </r>
    <r>
      <rPr>
        <vertAlign val="superscript"/>
        <sz val="11"/>
        <rFont val="Calibri"/>
        <family val="2"/>
      </rPr>
      <t>n</t>
    </r>
  </si>
  <si>
    <t>PFOS/PFOA</t>
  </si>
  <si>
    <t>Soil RAGs for leaching to groundwater updated.</t>
  </si>
  <si>
    <t xml:space="preserve">https://www1.maine.gov/dep/spills/topics/pfas/Maine-PFAS-Screening-Levels-Rev-6.28.21.pdf </t>
  </si>
  <si>
    <t>Maine Department of Environmental Protection (DEP). 2018. Maine Remedial Action Guidelines (RAGs) for Sites Contaminated with Hazardous Substances. July 2021 update.</t>
  </si>
  <si>
    <t>https://www1.maine.gov/dep/spills/topics/pfas/Maine-PFAS-Screening-Levels-Rev-6.28.21.pdf</t>
  </si>
  <si>
    <t>http:// https://www.bclaws.gov.bc.ca/civix/document/id/complete/statreg/375_96_08
https://www.bclaws.gov.bc.ca/civix/document/id/complete/statreg/375_96_pit</t>
  </si>
  <si>
    <t>Leaching to Groundwater</t>
  </si>
  <si>
    <t>y</t>
  </si>
  <si>
    <t>‘Sum of PFAS’ means the sum of per- and polyfluoroalkyl substances considered a concern as regards water intended for human consumption listed in point 3 of Part B of Annex III. This is a subset of ‘PFAS Total’ substances that contain a perfluoroalkyl moiety with three or more carbons (i.e. –CnF2n–, n ≥ 3) or a perfluoroalkylether moiety with two or more carbons (i.e. –CnF2nOCmF2m–, n and m ≥ 1).</t>
  </si>
  <si>
    <t>z</t>
  </si>
  <si>
    <t>‘PFAS Total’ means the totality of per- and polyfluoroalkyl substances. This parametric value shall only apply once technical guidelines for monitoring this parameter are developed in accordance with Article 13(7). Member States may then decide to use either one or both of the parameters ‘PFAS Total’ or ‘Sum of PFAS’.</t>
  </si>
  <si>
    <t>OHA</t>
  </si>
  <si>
    <t>HAL</t>
  </si>
  <si>
    <t>OHA = Oregon Health Authority, Water Systems Operations</t>
  </si>
  <si>
    <t>HAL = health advisory level</t>
  </si>
  <si>
    <t>OHA PFAS Drinking Water Health Advisory Levels</t>
  </si>
  <si>
    <t>Oregon Health Authority : Per - and Polyfluoroalkyl Substances (PFAS) : Water System Operations : State of Oregon</t>
  </si>
  <si>
    <t>January/February 2022 Update: What's New</t>
  </si>
  <si>
    <t>Oregon</t>
  </si>
  <si>
    <t>Health Advisory Levels of 30 ng/L established for four PFAS compounds individual or combined concentrations.</t>
  </si>
  <si>
    <t>https://www.oregon.gov/oha/PH/HEALTHYENVIRONMENTS/DRINKINGWATER/OPERATIONS/Pages/PFAS.aspx</t>
  </si>
  <si>
    <t>https://www.pacodeandbulletin.gov/Display/pacode?file=/secure/pacode/data/025/chapter250/chap250toc.html</t>
  </si>
  <si>
    <t>PA Code and Bulletin link updated on the water references tab.</t>
  </si>
  <si>
    <t>Maryland (MD)</t>
  </si>
  <si>
    <t>Maryland</t>
  </si>
  <si>
    <t>Health Advisory for PFHxS in drinking water set at 140 ng/L as a minimal risk level.</t>
  </si>
  <si>
    <t>https://mde.maryland.gov/programs/Water/water_supply/Documents/PFAS_MDH_PFHxS_Advisory%20Fact_Sheet.pdf</t>
  </si>
  <si>
    <t>MD</t>
  </si>
  <si>
    <t>Maryland Department of Health. 2021. Health Advisory for Perfluorohexane sulfonic acid (PFHxS) in Drinking Water</t>
  </si>
  <si>
    <t>Jul-20</t>
  </si>
  <si>
    <t>Jun-20</t>
  </si>
  <si>
    <t>Mar-20</t>
  </si>
  <si>
    <t xml:space="preserve"> Sep-19</t>
  </si>
  <si>
    <t xml:space="preserve"> Jul-19</t>
  </si>
  <si>
    <t xml:space="preserve"> Dec-17</t>
  </si>
  <si>
    <t xml:space="preserve"> Jan-18</t>
  </si>
  <si>
    <t xml:space="preserve"> Apr-18</t>
  </si>
  <si>
    <t xml:space="preserve"> May-17</t>
  </si>
  <si>
    <t xml:space="preserve"> Oct-17</t>
  </si>
  <si>
    <t xml:space="preserve"> Jun-18</t>
  </si>
  <si>
    <t xml:space="preserve"> May-18</t>
  </si>
  <si>
    <t xml:space="preserve"> Jul-18</t>
  </si>
  <si>
    <t xml:space="preserve"> Sep-18</t>
  </si>
  <si>
    <t xml:space="preserve"> Oct-18</t>
  </si>
  <si>
    <t xml:space="preserve"> Aug-16</t>
  </si>
  <si>
    <t xml:space="preserve"> Jan-19</t>
  </si>
  <si>
    <t xml:space="preserve"> Dec-18</t>
  </si>
  <si>
    <t xml:space="preserve"> Feb-19</t>
  </si>
  <si>
    <t xml:space="preserve"> Apr-19</t>
  </si>
  <si>
    <t xml:space="preserve"> Mar-19</t>
  </si>
  <si>
    <t xml:space="preserve"> May-19</t>
  </si>
  <si>
    <t xml:space="preserve"> Jun-19</t>
  </si>
  <si>
    <t xml:space="preserve"> Aug-19</t>
  </si>
  <si>
    <t xml:space="preserve"> Feb-18</t>
  </si>
  <si>
    <t xml:space="preserve"> Oct-19</t>
  </si>
  <si>
    <t xml:space="preserve"> Nov-19</t>
  </si>
  <si>
    <t xml:space="preserve"> Dec-19</t>
  </si>
  <si>
    <t xml:space="preserve"> Oct-20</t>
  </si>
  <si>
    <t xml:space="preserve"> Nov-20</t>
  </si>
  <si>
    <t xml:space="preserve"> Apr-21</t>
  </si>
  <si>
    <t xml:space="preserve"> May-21</t>
  </si>
  <si>
    <t xml:space="preserve"> Aug-21</t>
  </si>
  <si>
    <t>aa</t>
  </si>
  <si>
    <t>Applies individually or to sum of PFOA, PFOS, PFNA and PFHxS</t>
  </si>
  <si>
    <t>https://www.maine.gov/dep/spills/publications/guidance/rags/Maine-Remedial-Action-Guidelines-2021-05-01.pdf</t>
  </si>
  <si>
    <t>Maine Department of Environmental Protection (DEP). 2018. Maine Remedial Action Guidelines (RAGs) for Sites Contaminated with Hazardous Substances.  October 19 (p. 58). Updated May 1, 2021.</t>
  </si>
  <si>
    <t>Maine-Remedial-Action-Guidelines-2021-05-01.pdf</t>
  </si>
  <si>
    <t>Sum of PFAS</t>
  </si>
  <si>
    <t>PFOA, PFOS, PFNA, PFHxS, PFHpA</t>
  </si>
  <si>
    <t>Corrected table to reflect promulgation status and compounds included in guidance.</t>
  </si>
  <si>
    <t>as listed</t>
  </si>
  <si>
    <t>Corrected information represented in the table.</t>
  </si>
  <si>
    <t>Maine-PFAS-Screening-Levels-Rev-6.28.21.pdf</t>
  </si>
  <si>
    <t>Notification Level Recommendation for Perfluorohexane Sulfonic Acid (PFHxS) in Drinking Water - OEHHA</t>
  </si>
  <si>
    <t>March 2022 Update: What's New</t>
  </si>
  <si>
    <t>California issued a proposed notification level for PFHxS.</t>
  </si>
  <si>
    <t>Minnesota updated HBV subchronic/chronic values for PFBS in water.</t>
  </si>
  <si>
    <t>https://www.health.state.mn.us/communities/environment/risk/guidance/gw/table.html</t>
  </si>
  <si>
    <t>Ohio</t>
  </si>
  <si>
    <t>PFBS and GenX</t>
  </si>
  <si>
    <t>Updated Action Levels issued for GenX and PFBS.</t>
  </si>
  <si>
    <t>PFAS Action Plan for Drinking Water | Ohio Environmental Protection Agency</t>
  </si>
  <si>
    <r>
      <t>https://content.govdelivery.com/attachments/OHOOD/2019/12/02/file_attachments/1335154/PFAS%20Action%20Plan%2012.02.19.pdf</t>
    </r>
    <r>
      <rPr>
        <sz val="11"/>
        <rFont val="Calibri"/>
        <family val="2"/>
      </rPr>
      <t xml:space="preserve">  
and </t>
    </r>
    <r>
      <rPr>
        <u/>
        <sz val="11"/>
        <color theme="10"/>
        <rFont val="Calibri"/>
        <family val="2"/>
      </rPr>
      <t xml:space="preserve">
https://epa.ohio.gov/Portals/28/documents/pfas/PFASActionPlan.pdf
https://epa.ohio.gov/monitor-pollution/pollution-issues/pfas-action-plan</t>
    </r>
  </si>
  <si>
    <t>CIPFPECAs</t>
  </si>
  <si>
    <t>CIPFPECA</t>
  </si>
  <si>
    <t>CIPFPECAs = chloroperfluoropolyether carboxylates</t>
  </si>
  <si>
    <t>bb</t>
  </si>
  <si>
    <t xml:space="preserve">ISGWQC are enforceable standards established by NJDEP by posting on Interim Ground Water Quality Standards table.  </t>
  </si>
  <si>
    <t>Interim Groundwater Cleanup Standards added</t>
  </si>
  <si>
    <t>Support Documents for Interim Specific Ground Water Criterion (nj.gov)</t>
  </si>
  <si>
    <t>Y, N</t>
  </si>
  <si>
    <t>p, bb</t>
  </si>
  <si>
    <t>https://documents.dnrec.delaware.gov/dwhs/remediation/HSCA-Screening-Level-Table-Guidance.pdf</t>
  </si>
  <si>
    <t>Wisconsin (WI)</t>
  </si>
  <si>
    <t>cc</t>
  </si>
  <si>
    <t>WI</t>
  </si>
  <si>
    <t xml:space="preserve">Surface Water Quality Criteria. 2022. </t>
  </si>
  <si>
    <t>PFAS Surface Water Criteria | | Wisconsin DNR</t>
  </si>
  <si>
    <t>PFAS Surface Water Criteria | | Wisconsin DNR; https://widnr.widen.net/view/pdf/1gsguf93ka/2022-02-4E-Adoption-WY-23-19-PFAS-PFOS-PFOA-in-WPDES.pdf?t.download=true&amp;u=2ge66j</t>
  </si>
  <si>
    <t>SWQC</t>
  </si>
  <si>
    <t>a, cc</t>
  </si>
  <si>
    <t>Maximum Contaminant Levels. 2022.</t>
  </si>
  <si>
    <t>NR 809 safe drinking water standards update | | Wisconsin DNR</t>
  </si>
  <si>
    <t>NR 140 Groundwater Quality Standards Update | | Wisconsin DNR</t>
  </si>
  <si>
    <t>April 2022 Update: What's New</t>
  </si>
  <si>
    <t>USEPA/USA</t>
  </si>
  <si>
    <t>Draft Aquatic Life Criteria for Surface Water published for 30-day public comment period</t>
  </si>
  <si>
    <t>https://www.epa.gov/newsreleases/epa-delivers-three-water-commitments-agencys-pfas-strategic-roadmap; https://www.epa.gov/system/files/documents/2022-04/pfoa-pfos-draft-factsheet-2022.pdf</t>
  </si>
  <si>
    <t>Scientific Criteria Document for the Development of the Canadian Soil and Groundwater Quality Guidelines for the Protection of Environmental and Human Health - Perfluorooctane Sulfonate (PFOS) (ccme.ca)</t>
  </si>
  <si>
    <t>Health Canada, 2022. Memo - Updates to Health Canada Soil Screening Values for Perfluoroalkylated Substances (PFAS). April 2022.</t>
  </si>
  <si>
    <t>PFOS, PFOA, other PFAS</t>
  </si>
  <si>
    <t>Groundwater standards proposed in November 2021 were not approved.</t>
  </si>
  <si>
    <t>Surface Water Quality Criteria rule approved by legislature.</t>
  </si>
  <si>
    <t>MCLs amended to 70 ppt and approved by legislature.</t>
  </si>
  <si>
    <t>CCME/Health Canada issued updated memo formalizing existing soil screening values.</t>
  </si>
  <si>
    <t xml:space="preserve">CTDPH. 2022. Updates Drinking Water Action Levels for Per and Polyfluoroalkyl Substances. June 15. </t>
  </si>
  <si>
    <t>PFAS June 2022 (ct.gov)</t>
  </si>
  <si>
    <t>Interim HA</t>
  </si>
  <si>
    <t>USEPA. 2022. Updated drinking water health advisories for PFOA, PFOS, PFBS, and Gen-X. June.</t>
  </si>
  <si>
    <t>Drinking Water Health Advisories for PFAS Fact Sheet for Communities - June 2022 (epa.gov)</t>
  </si>
  <si>
    <t>PFOS-K</t>
  </si>
  <si>
    <t>2795-39-3</t>
  </si>
  <si>
    <t>May-June 2022 Update: What's New</t>
  </si>
  <si>
    <t>Gen-X, PFBS, PFHxS, PFOS, PFOA, and PFOS-K (potassium salt)</t>
  </si>
  <si>
    <t>Updated Regional Screening Levels.</t>
  </si>
  <si>
    <t>https://www.epa.gov/risk/regional-screening-levels-rsls-generic-tables</t>
  </si>
  <si>
    <t>Updated interim Health Advisories.</t>
  </si>
  <si>
    <t>PFBS, GenX (HFPO-DA)</t>
  </si>
  <si>
    <t>https://www.epa.gov/system/files/documents/2022-06/drinking-water-ha-pfas-factsheet-communities.pdf</t>
  </si>
  <si>
    <t>Drinking Water Health Advisories for PFOA and PFOS | US EPA
https://www.epa.gov/system/files/documents/2022-06/drinking-water-ha-pfas-factsheet-communities.pdf</t>
  </si>
  <si>
    <t>PFOS, PFOA, PFHxS, PFNA</t>
  </si>
  <si>
    <t>Updated drinking water action levels.</t>
  </si>
  <si>
    <t>Updated Regional Screening Levels for soil to groundwater and protection of human health.</t>
  </si>
  <si>
    <t>PFOA, PFOS, GenX, PFBS, PFBA</t>
  </si>
  <si>
    <t>Action Plan to develop Groundwater standards by Summer/Fall 2022, Surface Water standards and Drinking Water standards by Fall/Winter 2022-2023</t>
  </si>
  <si>
    <t>Final Lifetime Health Advisories set.</t>
  </si>
  <si>
    <t>https://deq.nc.gov/media/30108/open</t>
  </si>
  <si>
    <t>DOE</t>
  </si>
  <si>
    <t>DOE = Department of Ecology</t>
  </si>
  <si>
    <t>July 2022 Update: What's New</t>
  </si>
  <si>
    <t>https://apps.ecology.wa.gov/publications/documents/2209075.pdf</t>
  </si>
  <si>
    <t>Washington Department of Ecology. 2022.  Focus on PFAS Cleanup Levels</t>
  </si>
  <si>
    <t>Updated Recommended Groundwater Cleanup Levels</t>
  </si>
  <si>
    <t>Vadose Zone</t>
  </si>
  <si>
    <t>Saturated Zone</t>
  </si>
  <si>
    <t>Method B Unrestricted</t>
  </si>
  <si>
    <t>Updated Recommended Soil Cleanup Levels</t>
  </si>
  <si>
    <t>PFOA, PFOS, PFNA, PFHxS, PFHxA, PFDA</t>
  </si>
  <si>
    <t>Promulgated MCLs for 6 PFAS listed.</t>
  </si>
  <si>
    <t xml:space="preserve">State of RI Bill HB7233. PFAS in Drinking Water, Groundwater and Surface Waters. June 21, 2022. </t>
  </si>
  <si>
    <t>https://legiscan.com/RI/text/H7233/2022</t>
  </si>
  <si>
    <t>Date Added to Pending List</t>
  </si>
  <si>
    <t>Health-Based Guidance Level for PFNA added.</t>
  </si>
  <si>
    <t>PFAS Statewide Health Advisory - Per- and Polyfluoroalkyl Substances (illinois.gov)</t>
  </si>
  <si>
    <t>MI-DW-HNV</t>
  </si>
  <si>
    <t>Michigan Department of Environment, Great Lakes, and Energy (EGLE). 2022.Rule 57 Water Quality Values for Select PFAS.</t>
  </si>
  <si>
    <t>EGLE establishes new surface water values for two PFAS chemicals (michigan.gov)</t>
  </si>
  <si>
    <t>PFOA, PFBS</t>
  </si>
  <si>
    <t>Updated (PFOA) and new (PFBS) Surface Water values</t>
  </si>
  <si>
    <t>Australian Government Department of Health. 2017.  Health Based Guidance Values for PFAS.  For Use in Site Investigations in Australia. September</t>
  </si>
  <si>
    <t>PFAS National Environmental Management Plan Version 2.0 (dcceew.gov.au)</t>
  </si>
  <si>
    <t>Australian Government Department of Health. 2020.  Health Based Guidance Values for PFAS.  For Use in Site Investigations in Australia. September</t>
  </si>
  <si>
    <t>IL = Investigation Level for Soil</t>
  </si>
  <si>
    <t>Heads of EPAs Australia and New Zealand (HEPA) and the Australian Government Department of the Environment (DoEE).  2020.  PFAS National Environmental Management Plan (NEMP).  Version 2.0. January.</t>
  </si>
  <si>
    <t>PFOA, PFOS, PFNA, PFHxS, PFBS, HFPO-DA (GEN-X)</t>
  </si>
  <si>
    <t>p. Australian values apply to sum of PFOS and PFHxS, and separate value for PFOA</t>
  </si>
  <si>
    <t>SAL = State Action Level</t>
  </si>
  <si>
    <t>PFOA, PFOS, PFNA, PFHxS, PFBS, HFPO-DA (Gen-X)</t>
  </si>
  <si>
    <t>New PFAS Administrative Rules Now In Effect | Wisconsin DNR</t>
  </si>
  <si>
    <t>New PFAS Administrative rules in effect as of August 1, 2022</t>
  </si>
  <si>
    <t>a,n</t>
  </si>
  <si>
    <t>Author/Agency</t>
  </si>
  <si>
    <t>Action Plan to develop Groundwater standards by Summer/Fall 2022, Surface Water standards and Drinking Water standards by Fall/Winter 2022-2023 for PFOA, PFOS, GenX, PFBS, PFBA.</t>
  </si>
  <si>
    <t>NMeFOSAA</t>
  </si>
  <si>
    <t>2991-50-6</t>
  </si>
  <si>
    <t>2355-31-9</t>
  </si>
  <si>
    <t>Criterion applies to individual or combined concentrations of the following: PFOA; PFOS; adjusted value of 8:2 FTS (PFOA parent constituent); adjusted value of NEtFOSAA, NMeFOSAA, and PFOSA/FOSA (PFOS parent constituents), and PFNA. See citation for details including adjustment factors for parent constituents.</t>
  </si>
  <si>
    <t>https://www.epa.gov/wqc/aquatic-life-criteria-perfluorooctanoic-acid-pfoa; 
https://www.epa.gov/wqc/aquatic-life-criteria-perfluorooctane-sulfonate-pfos</t>
  </si>
  <si>
    <t>https://www.epa.gov/system/files/documents/2022-04/pfoa-report-2022.pdf; 
https://www.epa.gov/system/files/documents/2022-04/pfos-report-2022.pdf</t>
  </si>
  <si>
    <t>In April 2022, EPA proposed aquatic life criteria for PFOA (freshwater acute 49 mg/L and chronic 0.094 mg/L) and PFOS (freshwater acute 3.0 mg/L and 0.0084 mg/L chronic).</t>
  </si>
  <si>
    <t>https://floridadep.gov/waste/district-business-support/content/contaminated-media-forum; 
https://floridadep.gov/sites/default/files/Dynamic_Plan_March_2022.pdf</t>
  </si>
  <si>
    <t>See ITRC Disclaimer</t>
  </si>
  <si>
    <t>http://pfas-1.itrcweb.org/about-itrc/#disclaimer</t>
  </si>
  <si>
    <t>NEtFOSAA</t>
  </si>
  <si>
    <t>Basis of Surface Water Criterion</t>
  </si>
  <si>
    <t>HH DW = protection of human health for surface water used as a source of drinking water</t>
  </si>
  <si>
    <t>HH Fish = protection of human health for consumption of freshwater fish</t>
  </si>
  <si>
    <t>HH DF = protection of human health for surface waters used a source of drinking water and consumption of fresh water fish</t>
  </si>
  <si>
    <t>Eco = protection of ecological receptors</t>
  </si>
  <si>
    <t>WWEf = wastewater effluent criteria</t>
  </si>
  <si>
    <t>NEtFOSAA = 2-(N-Ethylperfluorooctanesulfonamido)acetic acid</t>
  </si>
  <si>
    <t>NMeFOSAA = 2-(N-Methylperfluorooctanesulfonamido)acetic acid</t>
  </si>
  <si>
    <t>The following states may use the EPA Health Advisories as a basis for environmental action but do not yet have published criteria:  Alabama (AL), Arizona (Az), Idaho (ID), Kansas (KS), Kentucky (KY), Nebraska (NE), West Virginia (WV) and Wyoming (WY).</t>
  </si>
  <si>
    <t>DW/GW/SW (HH DW)</t>
  </si>
  <si>
    <t>GW/SW (HH DW)</t>
  </si>
  <si>
    <t>SW (HH DW)</t>
  </si>
  <si>
    <t>SW-lake  (HH DW/Fish)</t>
  </si>
  <si>
    <t>SW - WWEf</t>
  </si>
  <si>
    <t>SW (HH Fish)</t>
  </si>
  <si>
    <t xml:space="preserve">Levels of public health significance for PFOS and PFOA based on protection of surface waters used for public water supplies for PFOA and protection of human health through fish consumption for PFOS. For PFOA, non-drinking water value that is protective of children's incidental ingestion during surface water recreation is 0.095 ug/L.  </t>
  </si>
  <si>
    <r>
      <t xml:space="preserve">https://dec.alaska.gov/commish/regulations/; </t>
    </r>
    <r>
      <rPr>
        <u/>
        <sz val="11"/>
        <color theme="8"/>
        <rFont val="Calibri"/>
        <family val="2"/>
      </rPr>
      <t xml:space="preserve">https://dec.alaska.gov/spar/csp/pfas/action-plan/ </t>
    </r>
  </si>
  <si>
    <r>
      <t xml:space="preserve">Provisional cleanup target levels for PFOS/PFOA in soil groundwater; development of surface water screening levels; consideration of other PFAS compounds. Florida intends to establish additional regulations if EPA has not done so by January 2025. </t>
    </r>
    <r>
      <rPr>
        <b/>
        <sz val="11"/>
        <rFont val="Calibri"/>
        <family val="2"/>
      </rPr>
      <t xml:space="preserve">Update 08/2022 </t>
    </r>
    <r>
      <rPr>
        <sz val="11"/>
        <rFont val="Calibri"/>
        <family val="2"/>
      </rPr>
      <t xml:space="preserve">Florida Department of Environmental Protection, Division of Waste Management issued a </t>
    </r>
    <r>
      <rPr>
        <i/>
        <sz val="11"/>
        <rFont val="Calibri"/>
        <family val="2"/>
      </rPr>
      <t>PFAS Dynamic Plan</t>
    </r>
    <r>
      <rPr>
        <sz val="11"/>
        <rFont val="Calibri"/>
        <family val="2"/>
      </rPr>
      <t xml:space="preserve"> in March 2022 outlining actions noted above.</t>
    </r>
  </si>
  <si>
    <t>PFBS/Gen-X</t>
  </si>
  <si>
    <t>Corrected EPA HAL which were reversed.</t>
  </si>
  <si>
    <t>AK, CO, FL, MI, MN, OR, WI</t>
  </si>
  <si>
    <t xml:space="preserve">Added notes to SW criteria indicating whether their basis was human health, eco, or wastewater effluent. </t>
  </si>
  <si>
    <t>Colorado, USA</t>
  </si>
  <si>
    <t>Corrected Colorado criteria to include 8:2 FTS, PFOSA, NEtFOSSA, and NMeFOSAA. Rewrote the associated note for clarity.</t>
  </si>
  <si>
    <t>Minnesota, USA</t>
  </si>
  <si>
    <t>Added SW (lake/river) PFOS criteria established in 2007 by Minnesota. Reference added to references tab.</t>
  </si>
  <si>
    <t>Delaware, USA</t>
  </si>
  <si>
    <t>Added proposed MCLs to Water Pending Criteria tab.</t>
  </si>
  <si>
    <t>US EPA</t>
  </si>
  <si>
    <t>Added EPA's proposed aquatic life criteria for PFOA and PFOS to the "water pending criteria" tab.</t>
  </si>
  <si>
    <t>Website Source (only sources not otherwise listed on the "water references" tab may be included here)</t>
  </si>
  <si>
    <t>https://regulations.delaware.gov/register/august2022/proposed/26 DE Reg 95 08-01-22.htm</t>
  </si>
  <si>
    <t>Proposed MCLs of 10 ppt (0.010 ug/L) individually for PFHxS, PFHpA, PFNA, and PFDA and combined MCL of 30 ppt (0.03 ug/L) for PFOS, PFOA, PFHxS, PFHpA, PFNA, and PFDA</t>
  </si>
  <si>
    <t>Proposal released October 5, 2022. Public Comment period for 60 days.</t>
  </si>
  <si>
    <t>Alberta, Canada</t>
  </si>
  <si>
    <t>E&amp;P</t>
  </si>
  <si>
    <t>RG</t>
  </si>
  <si>
    <t>Agricultural Soil Fine</t>
  </si>
  <si>
    <t>E&amp;P = Environment and Parks</t>
  </si>
  <si>
    <t>Environment and Parks 2022. Alberta Tier 1 Soil and Groundwater Remediation Guidelines</t>
  </si>
  <si>
    <t>albertatier1guidelines-aug24-2022.pdf</t>
  </si>
  <si>
    <t>October 2022 Update: What's New</t>
  </si>
  <si>
    <t>Tier 1 RG</t>
  </si>
  <si>
    <t>NJDEP</t>
  </si>
  <si>
    <t>Interim SRS</t>
  </si>
  <si>
    <t>Ingestion-Dermal Residential</t>
  </si>
  <si>
    <t>Migration to Groundwater</t>
  </si>
  <si>
    <t>SRS = Soil Remediation Standard</t>
  </si>
  <si>
    <t>See note "r"</t>
  </si>
  <si>
    <t>r. New Jersey will set site-specific values for migration to groundwater using the Synthetic Precipitation Leaching Procedure (SPLP) as described in N.J.A.C 7:26D. Default values are not set because of the variability in partitioning coefficients and complexity of PFAS-soil interactions.</t>
  </si>
  <si>
    <t>NJ</t>
  </si>
  <si>
    <t>https://www.nj.gov/dep/srp/guidance/rs/interim_soil_ia_rl_rs.html</t>
  </si>
  <si>
    <t>PFNA, PFOA, PFOS, and GenX</t>
  </si>
  <si>
    <t>Interim Soil Remediation Standards published.</t>
  </si>
  <si>
    <t>https://dos.ny.gov/system/files/documents/2022/10/100522.pdf</t>
  </si>
  <si>
    <r>
      <t xml:space="preserve">This workbook also includes pending regulatory actions that would result in promulgated PFAS water and soil values, but does not include the basis of regulation. The ITRC has developed a </t>
    </r>
    <r>
      <rPr>
        <i/>
        <sz val="14"/>
        <rFont val="Calibri"/>
        <family val="2"/>
        <scheme val="minor"/>
      </rPr>
      <t>Regulatory Programs Table</t>
    </r>
    <r>
      <rPr>
        <sz val="14"/>
        <rFont val="Calibri"/>
        <family val="2"/>
        <scheme val="minor"/>
      </rPr>
      <t xml:space="preserve"> that includes summary information for states, U.S. Federal Programs, and some international programs for the regulation of PFAS, including environmental and AFFF programs and consumer products. The table can be found at the following link: </t>
    </r>
  </si>
  <si>
    <t>August-September 2022 Update: What's New</t>
  </si>
  <si>
    <t xml:space="preserve">Environment and Parks 2022. Alberta Tier 1 Soil and Groundwater Remediation Guidelines. AEP, Land Policy, 2022, No. 4. </t>
  </si>
  <si>
    <t>Set values of 20 ng/L for PFOA and 60 ng/L for PFOS as Tier 1 Groundwater Remediation Guidelines, effective January 1, 2023</t>
  </si>
  <si>
    <t>RG = Remediation Guideline</t>
  </si>
  <si>
    <t>https://open.alberta.ca/dataset/842becf6-dc0c-4cc7-8b29-e3f383133ddc/resource/018c0139-ae40-4537-af72-23458c8c58c7/download/aep-albertatier1guidelines-aug24-2022.pdf</t>
  </si>
  <si>
    <t>Set value of 0.01 mg/kg for PFOS (lowest value) as Tier 1 Soil Remediation Guidelines, effective January 1, 2023.</t>
  </si>
  <si>
    <r>
      <t>IL</t>
    </r>
    <r>
      <rPr>
        <vertAlign val="superscript"/>
        <sz val="11"/>
        <rFont val="Calibri"/>
        <family val="2"/>
      </rPr>
      <t>p</t>
    </r>
  </si>
  <si>
    <r>
      <t>Interim SRS</t>
    </r>
    <r>
      <rPr>
        <vertAlign val="superscript"/>
        <sz val="11"/>
        <rFont val="Calibri"/>
        <family val="2"/>
      </rPr>
      <t>r</t>
    </r>
  </si>
  <si>
    <t>RG = Remediation Goal/Remediation Guideline</t>
  </si>
  <si>
    <r>
      <t xml:space="preserve">New Jersey Department of Environmental Protection, Site Remediation Program, Interim Remediation Standards. 2022. </t>
    </r>
    <r>
      <rPr>
        <i/>
        <sz val="11"/>
        <rFont val="Calibri Light"/>
        <family val="2"/>
        <scheme val="major"/>
      </rPr>
      <t>Interim Soil, Soil Leachate, and Indoor Air Criteria, Reporting Limits, and Remediation Standards.</t>
    </r>
    <r>
      <rPr>
        <sz val="11"/>
        <rFont val="Calibri Light"/>
        <family val="2"/>
        <scheme val="major"/>
      </rPr>
      <t xml:space="preserve"> October 2022.</t>
    </r>
  </si>
  <si>
    <t>WQS</t>
  </si>
  <si>
    <t>MPCA = Minnesota Pollution Control Agency</t>
  </si>
  <si>
    <t>WQC = site-specific water quality criteria</t>
  </si>
  <si>
    <t>dd</t>
  </si>
  <si>
    <t>The Minnesota Pollution Control Agency (MPCA) has developed site-specific water quality criteria (WQC) for PFOS that are applied similar to a standard, but only in select water bodies noted in Appendix B of the associated reference on the "Water References" tab.</t>
  </si>
  <si>
    <t>Minnesota Pollution Control Agency (MPCA), Water Quality Standards Technical Support Document. 2020.</t>
  </si>
  <si>
    <t>Water Quality Standards Technical Support Document: (state.mn.us)
Water Quality Standards Technical Support Document: Human Health Protective Water Quality Criteria for Perfluorooctane Sulfonate (PFOS)- Application to Specific Water Bodies, Appendix B (state.mn.us)</t>
  </si>
  <si>
    <t>Removed PFOA values for surface water and corrected PFOS value and references. Values noted were site-specific and not for statewide use. The revised value is applied to specific water bodies as defined in Appendix B of the associated reference. The PFOA value is expected to be issued in November 2022.</t>
  </si>
  <si>
    <t xml:space="preserve">Pennsylvania Department of Environmental Protection (DEP).  2023.  PFOA &amp; PFOS Drinking Water MCLs in Pennsylvania.  </t>
  </si>
  <si>
    <t>Pennsylvania Bulletin (pacodeandbulletin.gov)</t>
  </si>
  <si>
    <t>January 2023 Update: What's New</t>
  </si>
  <si>
    <t xml:space="preserve"> Jan-23</t>
  </si>
  <si>
    <t>State MCLs adopted, PFOA - 14 ppt, PFOS - 18 ppt</t>
  </si>
  <si>
    <t>Surface Water Quality criteria added, Reference for Drinking Water Health-Based Values updated</t>
  </si>
  <si>
    <t>PFAS and Health - MN Dept. of Health (state.mn.us); https://www.pca.state.mn.us/sites/default/files/wq-s6-63a.pdf</t>
  </si>
  <si>
    <t>PFBA, PFBS, PFHxA</t>
  </si>
  <si>
    <t>Cleanup guidance and assistance | Minnesota Pollution Control Agency (state.mn.us)</t>
  </si>
  <si>
    <t>Water Quality Standards Technical Support Document: (state.mn.us); 
Water Quality Standards Technical Support Document: Human Health Protective Water Quality Criteria for Perfluorooctane Sulfonate (PFOS)- Application to Specific Water Bodies, Appendix B (state.mn.us)</t>
  </si>
  <si>
    <t>https://www.pca.state.mn.us/sites/default/files/wq-s6-63a.pdf</t>
  </si>
  <si>
    <t>WQS = water quality standard</t>
  </si>
  <si>
    <t>PFOA, PFOS, PFBA, PFBS, PFHxS, PFHxA</t>
  </si>
  <si>
    <t>Minnesota Pollution Control Agency (PCA) Risk-Based Site Evaluation Guidance, Draft Soil Reference Value (SRV) Technical Support Document and SRV Spreadsheets as of January 23.</t>
  </si>
  <si>
    <t>Soil Reference Values updated for PFBA and PFBS, and newly added for PFHxA</t>
  </si>
  <si>
    <t>SW (HH)</t>
  </si>
  <si>
    <t>SW (Aquatic Life-chronic saline)</t>
  </si>
  <si>
    <t>SW (Aquatic Life-chronic fresh water)</t>
  </si>
  <si>
    <t>SW (Aquatic Life-acute saline)</t>
  </si>
  <si>
    <t>SW (Aquatic Life-acute fresh water)</t>
  </si>
  <si>
    <t>NY-SW</t>
  </si>
  <si>
    <t>https://www.dec.ny.gov/chemical/122803.html
https://www.dec.ny.gov/docs/water_pdf/togs111addendum2023.pdf</t>
  </si>
  <si>
    <t>Ambient Water Quality Guidance Values issued for PFOA and PFOS in an addendum to TOGS 1.1.1 Ambient Water Quality Standards and Guidance Values and Groundwater Effluent Limitations.</t>
  </si>
  <si>
    <t>Ambient Water Quality Guidance Values promulgated.</t>
  </si>
  <si>
    <t>https://www.dec.ny.gov/chemical/122803.html</t>
  </si>
  <si>
    <t>AWQGV = ambient water quality guidance values</t>
  </si>
  <si>
    <t>AWQGV</t>
  </si>
  <si>
    <t>https://www.epa.gov/sdwa/and-polyfluoroalkyl-substances-pfas</t>
  </si>
  <si>
    <t>February-March 2023 Update: What's New</t>
  </si>
  <si>
    <t>PFBS-K</t>
  </si>
  <si>
    <t>29420-49-3</t>
  </si>
  <si>
    <t>HFPO-DA, PFBS, PFHxS, PFNA, PFOS, PFOA, PFBS-K, PFOS-K</t>
  </si>
  <si>
    <t>Delaware promulgated updated screening levels for PFOA and PFOS and six additional compounds.</t>
  </si>
  <si>
    <t>PFOA, PFOS, HFPO-DA, PFBS, PFHxS, PFNA, PFOS-K, PFBS-K</t>
  </si>
  <si>
    <t>HSCA-Screening-Level-Table-Guidance.pdf (delaware.gov)</t>
  </si>
  <si>
    <t>Delaware Department of Natural Resources and Environmental Control (DNREC). 2023. Screening Level Table. Division of Waste and Hazardous Substances.  Site Investigation &amp; Restoration Section.  January 1, 2013.  Last Updated April 2023.</t>
  </si>
  <si>
    <t>Delaware Department of Natural Resources and Environmental Control (DNREC). 2023. Hazardous Substances Cleanup Act, Screening Level Table Guidance. Division of Waste and Hazardous Substances. Remediation Section. Published Jan. 1, 2013, updated April 2023.</t>
  </si>
  <si>
    <t>DWD = Drinking Water Directive</t>
  </si>
  <si>
    <t>April-May 2023 Update: What's New</t>
  </si>
  <si>
    <t>763051-92-9</t>
  </si>
  <si>
    <t>8:2 Cl-PFESA
(F-53B minor)</t>
  </si>
  <si>
    <t>6:2 Cl-PFESA
(F-53B major)</t>
  </si>
  <si>
    <t>73606-19-6</t>
  </si>
  <si>
    <t>https://portal.ct.gov/DPH/Environmental-Health/Environmental-and-Occupational-Health-Assessment/Action-List-for-Drinking-Water#Footnote%203</t>
  </si>
  <si>
    <t>June 2023 Update: What's New</t>
  </si>
  <si>
    <t>6:2 Cl-PFESA (F-53B major); 8:2 Cl-PFESA (F-53B minor); HFPO-DA; PFBS; PFBA; PFHxA</t>
  </si>
  <si>
    <t>Action levels listed for 6 additional PFAS.</t>
  </si>
  <si>
    <t>https://portal.ct.gov/DPH/Environmental-Health/Environmental-and-Occupational-Health-Assessment/Action-List-for-Drinking-Water</t>
  </si>
  <si>
    <t>Connecticut Department of Public Health (CTDPH). 2023. Drinking Water Action Levels.</t>
  </si>
  <si>
    <t>Cl-PFESA = chloropolyfluoroether sulfonic acid</t>
  </si>
  <si>
    <t>Connecticut regulates 6:2 Cl-PFESA (F-53B major) and 8:2 Cl-PFESA (F-53B minor) which are included under synonyms in EPA Methods 533 &amp; 537.1 such that 6:2 Cl-PFESA is referred to as 9-chlorohexadecafluoro-3-oxanonane-1-sulfonic acid (9Cl-PF3ONS) and 8:2 Cl-PFESA is referred to as 11-chloroeicosafluoro-3-oxaundecane-1-sulfonic acid (11Cl-PF3OUdS).</t>
  </si>
  <si>
    <r>
      <t xml:space="preserve">Promulgated (Yes/No/Other)- Values are considered promulgated if they have been finalized into law or if the table of values is referenced in supporting law. Values are not considered promulgated when they are not finalized into law, but are listed here as they are considered final guidance and are confirmed to be in use by the applicable state. Values identified as "other" include those that are proposed, considered draft, or recommended, but not yet finalized and confirmed to be in use by the applicable state. </t>
    </r>
    <r>
      <rPr>
        <b/>
        <sz val="11"/>
        <rFont val="Calibri"/>
        <family val="2"/>
      </rPr>
      <t>Refer to "Water Pending Criteria" for proposed values</t>
    </r>
    <r>
      <rPr>
        <sz val="11"/>
        <rFont val="Calibri"/>
        <family val="2"/>
      </rPr>
      <t>.</t>
    </r>
  </si>
  <si>
    <t>https://pfas-1.itrcweb.org</t>
  </si>
  <si>
    <t>This workbook includes the Water and Soil Tables of Regulations, Guidance and Advisories for PFAS, and is part of the ITRC PFAS Technical and Regulatory Guidance Document. The values included here are changing rapidly. The ITRC intends to update this spreadsheet periodically as new  information is gathered. The user is encouraged to visit the ITRC PFAS web page to access the current version of this file:</t>
  </si>
  <si>
    <t>July/August 2023 Update: What's New</t>
  </si>
  <si>
    <t>PFOA, PFNA, PFHxS, PFOS</t>
  </si>
  <si>
    <t>https://www.pfas.des.nh.gov/sites/g/files/ehbemt586/files/documents/2023-08/nhdes-second-technical-listening-session-august-17-2023.pdf</t>
  </si>
  <si>
    <t>PFNA, PFOA, PFHxA, PFOS, PFHxS, PFBS, HFPO-DA</t>
  </si>
  <si>
    <t xml:space="preserve">State Court of Appeals struck down Michigan's drinking water MCLs for 7 PFAS. This is an evolving situation and values in this table will be updated as appropriate. </t>
  </si>
  <si>
    <t>https://www.freep.com/story/news/local/michigan/2023/08/23/court-appeals-3m-egle-pfas-nonstick-chemicals-water-michigan/70659198007/</t>
  </si>
  <si>
    <t>Texas Commission on Environmental Quality (TCEQ). 2023. Texas Risk Reduction Program (TRRP). Protective Concentration Levels (PCLs). May.</t>
  </si>
  <si>
    <t>TRRP Protective Concentration Levels - Texas Commission on Environmental Quality - www.tceq.texas.gov</t>
  </si>
  <si>
    <t>PFBA, PFPeA, PFHxA</t>
  </si>
  <si>
    <t>Groundwater PCLs updated with 2023 values</t>
  </si>
  <si>
    <t>New Hampshire DES proposed Draft Soil Remediation Standards (direct contact, leaching) and soil background values. The draft values will go through public comment and legislative review before adoption.</t>
  </si>
  <si>
    <t>Standards and guidance values for PFAS in groundwater, drinking water, and surface water/effluent (wastewater) [ug/L].</t>
  </si>
  <si>
    <t>Residential soil standards and guidance values for PFAS [mg/kg].</t>
  </si>
  <si>
    <t>Added Notification Level and Response Level for PFHxS, as published October 2022</t>
  </si>
  <si>
    <t>https://www.waterboards.ca.gov/drinking_water/certlic/drinkingwater/pfas.html</t>
  </si>
  <si>
    <t>NJ -GW: PFOA/PFOS/HFPO-DA</t>
  </si>
  <si>
    <t>State of New Jersey Department of Environmental Protection.  2019.  Ground Water Quality Standards N.J.A.C. 7:9C: Interim Ground Water Quality Criteria Table.  Last Updated June 2023. Standards added for CIPFPECAs and HFPO-DA.</t>
  </si>
  <si>
    <t xml:space="preserve">https://www.nj.gov/dep/wms/bears/gwqs.htm;   https://www.nj.gov/dep/rules/rules/njac7_9c.pdf; 
https://www.nj.gov/dep/dsr/supportdocs/NewSupportDocuments.html </t>
  </si>
  <si>
    <t>Michigan Department of Environmental Quality (DEQ).  2023.  Rule 57 Water Quality Values.  Surface Water Assessment Section. July.</t>
  </si>
  <si>
    <t>PFHxS, PFNA</t>
  </si>
  <si>
    <t>Surface water values (Human Non-cancer values, HNVs) released for 2 additional PFAS under Rule 57</t>
  </si>
  <si>
    <t>PFODA</t>
  </si>
  <si>
    <t>16517-11-6</t>
  </si>
  <si>
    <t>PFPrA</t>
  </si>
  <si>
    <t>422-64-0</t>
  </si>
  <si>
    <t>Bis(trifluoromethylsulfonyl)amine (TFSI)</t>
  </si>
  <si>
    <t>82113-65-3</t>
  </si>
  <si>
    <t>Perfluorooctadecanoic acid (PFODA)</t>
  </si>
  <si>
    <t>Perfluoropropanoic acid (PFPrA)</t>
  </si>
  <si>
    <t>q. Lowest of multiple categories of land uses and exposure assumptions</t>
  </si>
  <si>
    <t>PFOS, PFOA, PFBS, PFBA, PFHxS, PFHxA</t>
  </si>
  <si>
    <t>Corrected error in units for SW-Lake criteria</t>
  </si>
  <si>
    <t>https://documents.dnrec.delaware.gov/dwhs/remediation/watar/PFAS-Sampling-Policy.pdf</t>
  </si>
  <si>
    <t>Maine Department of Environmental Protection (DEP). 2023. Maine Remedial Action Guidelines (RAGs) for Sites Contaminated with Hazardous Substances. November 2023 Update update.</t>
  </si>
  <si>
    <t>https://www.maine.gov/dep/spills/publications/guidance/rags/Maine-Remedial-Action-Guidelines-2023-11-15.pdf</t>
  </si>
  <si>
    <t>Maine-Remedial-Action-Guidelines-2023-11-15.pdf</t>
  </si>
  <si>
    <t>PFBS, PFBA, PFHxS, PFHxA, PFOS, PFOA</t>
  </si>
  <si>
    <t>Remedial Action Guidelines</t>
  </si>
  <si>
    <t>PFOS, PFOA, PFBA, PFPS, PFHxA, PFHxS</t>
  </si>
  <si>
    <t>PFUnDA = perfluoroundecanoic acid (C11)</t>
  </si>
  <si>
    <t>PFDoDA = perfluorododecanoic acid (C12)</t>
  </si>
  <si>
    <t>13252-13-6</t>
  </si>
  <si>
    <t>Soil leaching values for the protection of groundwater as indicated in Columns D through W; Soil values for protection of human health by direct contact with soil under residential/unrestricted land use are listed in Columns X through AU; International values are listed in Columns AV through BG.</t>
  </si>
  <si>
    <t>National</t>
  </si>
  <si>
    <t>USEPA RSLs updated</t>
  </si>
  <si>
    <t>September-December 2023 Update: What's New</t>
  </si>
  <si>
    <r>
      <t>RAG</t>
    </r>
    <r>
      <rPr>
        <vertAlign val="superscript"/>
        <sz val="11"/>
        <rFont val="Calibri"/>
        <family val="2"/>
      </rPr>
      <t>s</t>
    </r>
  </si>
  <si>
    <t>Applies to the sum of PFHxS, PFHpA, PFNA, PFOS, PFOA and PFDA. The Maine PFAS Interim Drinking Water Standard of 0.02 ug/L should be used when assessing the residential groundwater pathway.</t>
  </si>
  <si>
    <t>GW - Residential</t>
  </si>
  <si>
    <t>s. Maine - direct contact soil RAGs for residential exposure scenario</t>
  </si>
  <si>
    <t>PFUnDA (PFUDA)</t>
  </si>
  <si>
    <t>PFTeDA (PFTeTA)</t>
  </si>
  <si>
    <t>Human Health Soil Screening Level for Direct Contact under Residential/Unrestricted Use Scenario (mg/kg)</t>
  </si>
  <si>
    <t>Maine Department of Environmental Protection (DEP). 2023. Maine Remedial Action Guidelines (RAGs) for Sites Contaminated with Hazardous Substances. November 2023 Update.</t>
  </si>
  <si>
    <t>https://www.michigan.gov/pfasresponse/about/news/2023/10/12/new-surface-wqv</t>
  </si>
  <si>
    <t>https://www.pca.state.mn.us/sites/default/files/wq-s6-63.pdf</t>
  </si>
  <si>
    <t>Remedial Action Guidelines updated</t>
  </si>
  <si>
    <t>Delaware Department of Natural Resources and Environmental Control (DNREC). 2023. Policy for Sampling and Analysis of PFAS in Soil, Groundwater and Surface Water.  Division of Waste and Hazardous Substances.  Last Updated May 30, 2023.</t>
  </si>
  <si>
    <t>https://portal.ct.gov/DPH/Drinking-Water/DWS/Per--and-Polyfluoroalkyl-Substances</t>
  </si>
  <si>
    <t>Rhode Island (RI)</t>
  </si>
  <si>
    <t>Corrected value to reflect units of micrograms per liter in table.</t>
  </si>
  <si>
    <t>https://www.env.nm.gov/hazardous-waste/wp-content/uploads/sites/10/2022/11/NMED_SSG_VOL_I_Nov_2022.pdf</t>
  </si>
  <si>
    <t>Risk Assessment Guidance for Site Investigations and Remediation includes updated soil screening levels six compounds.</t>
  </si>
  <si>
    <t>PFBS, PFHxS, PFNA, PFOA, PFOS, and PFOS-K</t>
  </si>
  <si>
    <t>PSL = preliminary screening levels</t>
  </si>
  <si>
    <t>New Mexico Environment Department. 2022. Risk Assessment Guidance for Site Investigations and Remediation. Volume 1: Soil Screening Guidance for Human Health Risk Assessments</t>
  </si>
  <si>
    <t>Update soil values for the protection of groundwater.</t>
  </si>
  <si>
    <t>https://extapps.dec.ny.gov/docs/remediation_hudson_pdf/pfassampanaly.pdf</t>
  </si>
  <si>
    <t>New York Department of Environmental Conservation. Sampling, Analysis, and Assessment of Per-and Polyfluoroalkyl Substances. April 2023.</t>
  </si>
  <si>
    <t>https://www.michigan.gov/pfasresponse/about/news/2023/10/12/new-surface-wqv;   
https://www.michigan.gov/egle/about/organization/water-resources/assessment-michigan-waters/rule-57-water-quality-values</t>
  </si>
  <si>
    <t>January 2024 Update: What's New</t>
  </si>
  <si>
    <t>PFOA, PFOS, PFNA, PFDA, PFHxS, PFHpA</t>
  </si>
  <si>
    <t>https://rules.sos.ri.gov/regulations/part/250-150-05-3?utm_campaign=PFAS%20Initiative&amp;utm_source=hs_email&amp;utm_medium=email&amp;_hsenc=p2ANqtz-_Snjw0PYZJkr2SYtss6kkIJmYRoa6ee19LiWeHsFykFpEb0fU1drhglkIozFj20ElT2lM5</t>
  </si>
  <si>
    <r>
      <rPr>
        <sz val="11"/>
        <rFont val="Calibri"/>
        <family val="2"/>
      </rPr>
      <t>Groundwater:</t>
    </r>
    <r>
      <rPr>
        <u/>
        <sz val="11"/>
        <color rgb="FFFF0000"/>
        <rFont val="Calibri"/>
        <family val="2"/>
      </rPr>
      <t xml:space="preserve"> </t>
    </r>
    <r>
      <rPr>
        <u/>
        <sz val="11"/>
        <color theme="10"/>
        <rFont val="Calibri"/>
        <family val="2"/>
      </rPr>
      <t xml:space="preserve">https://rules.sos.ri.gov/regulations/part/250-150-05-3?utm_campaign=PFAS%20Initiative&amp;utm_source=hs_email&amp;utm_medium=email&amp;_hsenc=p2ANqtz-_Snjw0PYZJkr2SYtss6kkIJmYRoa6ee19LiWeHsFykFpEb0fU1drhglkIozFj20ElT2lM5
</t>
    </r>
    <r>
      <rPr>
        <sz val="11"/>
        <rFont val="Calibri"/>
        <family val="2"/>
      </rPr>
      <t>Surface water:</t>
    </r>
    <r>
      <rPr>
        <u/>
        <sz val="11"/>
        <color theme="10"/>
        <rFont val="Calibri"/>
        <family val="2"/>
      </rPr>
      <t xml:space="preserve"> https://risos-apa-production-public.s3.amazonaws.com/DEM/REG_13028_20231208105306544.pdf?utm_campaign=PFAS%20Initiative&amp;utm_source=hs_email&amp;utm_medium=email&amp;_hsenc=p2ANqtz-_Snjw0PYZJkr2SYtss6kkIJmYRoa6ee19LiWeHsFykFpEb0fU1drhglkIozFj20ElT2lM5</t>
    </r>
  </si>
  <si>
    <t>Updated standards for groundwater and action levels for surface water.</t>
  </si>
  <si>
    <t>Rhode Island regulates PFAS in Class GAA and class GA Groundwater Quality Standards, where Class GAA and class GA groundwater are suitable for drinking water use without treatment, and therefore, both classes are subject to the same groundwater quality standards.</t>
  </si>
  <si>
    <t>New Mexico Environment Department.2022. Risk Assessment Guidance for Site Investigations and Remediation. Volume 1: Soil Screening Guidance for Human Health Risk Assessments</t>
  </si>
  <si>
    <t>Title 250 Rhode Island Department of Environmental Management (RIDEM), Chapter 150 - Water Resources, Subchapter 05 - Water Quality, Part 1 - Water Quality Regulations.Section 1.30  Surface Water Quality Action Levels for Per- and Polyfluoroalkyl Substances(B)(1). Updated 2023</t>
  </si>
  <si>
    <t>https://risos-apa-production-public.s3.amazonaws.com/DEM/REG_13028_20231208105306544.pdf?utm_campaign=PFAS%20Initiative&amp;utm_source=hs_email&amp;utm_medium=email&amp;_hsenc=p2ANqtz-_Snjw0PYZJkr2SYtss6kkIJmYRoa6ee19LiWeHsFykFpEb0fU1drhglkIozFj20ElT2lM5</t>
  </si>
  <si>
    <t>Corrected decimal place.</t>
  </si>
  <si>
    <t>https://epa.ohio.gov/monitor-pollution/pollution-issues/pfas-action-plan</t>
  </si>
  <si>
    <t>Nevada Division of Environmental Protection (DEP). 2023. Basic Comparison Levels. June.</t>
  </si>
  <si>
    <t>https://ndep.nv.gov/uploads/documents/ndep-bcls-june-2023.pdf</t>
  </si>
  <si>
    <t>Nevada Basic Comparison Levels updated.</t>
  </si>
  <si>
    <t>https://ndep.nv.gov/resources/risk-assessment-and-toxicology-basic-comparison-levels</t>
  </si>
  <si>
    <t>Basic Comparison Levels updated.</t>
  </si>
  <si>
    <t>HRL- subchronic, chronic</t>
  </si>
  <si>
    <t>HBV - subchronic, chronic</t>
  </si>
  <si>
    <t>HBV - cancer</t>
  </si>
  <si>
    <t>https://www.health.state.mn.us/communities/environment/risk/docs/guidance/gw/pfos.pdf</t>
  </si>
  <si>
    <t>Minnesota Department of Health (MDH). 2024. Toxicological Summary for: Perfluorooctane sulfonate. February.</t>
  </si>
  <si>
    <t>https://www.health.state.mn.us/communities/environment/risk/docs/guidance/gw/pfoa2024.pdf</t>
  </si>
  <si>
    <t>Minnesota Department of Health (MDH). 2024. Toxicological Summary for: Perfluorooctanoate. January.</t>
  </si>
  <si>
    <t>Y/N</t>
  </si>
  <si>
    <t>r, v</t>
  </si>
  <si>
    <t>t</t>
  </si>
  <si>
    <t>AL = action level</t>
  </si>
  <si>
    <t>Applies only to surface water used as a source of drinking water; check citation for other values;</t>
  </si>
  <si>
    <t xml:space="preserve">Minnesota Department of Health (MDH). 2024.  Human Health-Based Water Guidance Table. </t>
  </si>
  <si>
    <t>Title 250 Rhode Island Department of Environmental Management (RIDEM), Chapter 150 - Water Resources, Subchapter 05 - Water Quality, Part 3 - Groundwater Quality Rules.Section 3.11  Groundwater Quality Standards and Preventive Action Limits (A)(2). Updated 2023</t>
  </si>
  <si>
    <t>Update Health-Based Values (HBVs) which are the non-promulgated drinking water values or guidance levels. General housekeeping updates.</t>
  </si>
  <si>
    <t>EPA is rescinding its 2019 memorandum “Interim Recommendations to Address Groundwater Contaminated with Perfluorooctanoic Acid and Perfluorooctanesulfonate” because it no longer reflects the best, currently available science.</t>
  </si>
  <si>
    <t>https://www.epa.gov/pfas/interim-recommendations-addressing-groundwater-contaminated-pfoa-and-pfos</t>
  </si>
  <si>
    <t>PFUnDA (PFUDA), PFDoDA, PFTrDA, PFTeDA (PFTeTA)</t>
  </si>
  <si>
    <t xml:space="preserve">Corrected/clarified how these compounds were being reported on this table. </t>
  </si>
  <si>
    <t>PHG</t>
  </si>
  <si>
    <t>https://oehha.ca.gov/water/press-release/press-release-water/california-adopts-health-protective-goals-forever-chemicals</t>
  </si>
  <si>
    <t>California Environmental Protection Agency Office of Environmental Health Hazard Assessment (OEHHA). Adoption of Public Health Goals (PHG) for PFOA and PFOS. April 5.</t>
  </si>
  <si>
    <t>https://oehha.ca.gov/water/report/perfluorooctanoic-acid-pfoa-and-perfluorooctane-sulfonic-acid-pfos-drinking-water</t>
  </si>
  <si>
    <t>Public Health Goals set for PFOA &amp; PFOS</t>
  </si>
  <si>
    <t>MCL (Hazard Index)</t>
  </si>
  <si>
    <t>MCL (numerical standards)</t>
  </si>
  <si>
    <t>ee</t>
  </si>
  <si>
    <t>PFOA, PFOS, PFHxA, PFNA, HFPO-DA, and PFBS</t>
  </si>
  <si>
    <t>MCLs finalized for six compounds.</t>
  </si>
  <si>
    <t>https://www.epa.gov/sdwa/additional-supporting-materials-final-pfas-npdwr</t>
  </si>
  <si>
    <t>March/April 2024 Update: What's New</t>
  </si>
  <si>
    <t>PCB</t>
  </si>
  <si>
    <t>Illinois Pollution Control Board proposes amendments to Part 620 of its groundwater quality regulations to include PFOA (2ng/L), PFOS (7.7 ng/L), PFNA (12 ng/L), PFBS (1200 ng/L), PFHxS (77 ng/L), and HFPO-DA (12 ng/L).</t>
  </si>
  <si>
    <t>https://pcb.illinois.gov/documents/dsweb/Get/Document-109817</t>
  </si>
  <si>
    <t xml:space="preserve">USEPA. 2024. Per- and Polyfluoroalkyl Substances (PFAS) Final PFAS National Primary Drinking Water Regulation. April 10. </t>
  </si>
  <si>
    <t>https://documents.dnrec.delaware.gov/dwhs/remediation/Sortable-HSCA-Reporting-Level-Table.xlsx).</t>
  </si>
  <si>
    <r>
      <t xml:space="preserve">Delaware Department of Natural Resources and Environmental Control (DNREC). </t>
    </r>
    <r>
      <rPr>
        <i/>
        <sz val="11"/>
        <rFont val="Calibri"/>
        <family val="2"/>
        <scheme val="minor"/>
      </rPr>
      <t>Guidance for Notification Requirements. Reporting Level Table.  Updated 2023.</t>
    </r>
    <r>
      <rPr>
        <sz val="11"/>
        <rFont val="Calibri"/>
        <family val="2"/>
        <scheme val="minor"/>
      </rPr>
      <t xml:space="preserve">  Division of Waste and Hazardous Substances.  </t>
    </r>
  </si>
  <si>
    <t>OEHHA = Office of Environmental Health Hazard Assessment</t>
  </si>
  <si>
    <r>
      <t>EPA set numerical standards for PFOA, PFOS, PFHxS, HFPO-DA (GenX chemicals), and PFNA. Mixtures of two or more of PFHxS, PFNA, HFPO-DA, and PFBS are evaluated against a Hazard Index (HI) value of 1. HI. By itself, is NOT a concentration. Please see formula</t>
    </r>
    <r>
      <rPr>
        <b/>
        <sz val="11"/>
        <color theme="1"/>
        <rFont val="Calibri"/>
        <family val="2"/>
      </rPr>
      <t xml:space="preserve"> </t>
    </r>
    <r>
      <rPr>
        <sz val="11"/>
        <color theme="1"/>
        <rFont val="Calibri"/>
        <family val="2"/>
      </rPr>
      <t>below for calculating the HI.</t>
    </r>
  </si>
  <si>
    <t>RSLs updated</t>
  </si>
  <si>
    <t>Vermont Department of Environmental Conservation. 2024. Investigation and Remediation of Contaminated Properties Rule.</t>
  </si>
  <si>
    <t>Soil Standards updated</t>
  </si>
  <si>
    <t>Vermont Department of Health. 2023. Updated Regional Screening Values (RSVs)</t>
  </si>
  <si>
    <t>RSV = Residential Screening Value</t>
  </si>
  <si>
    <t>02.2024.Final.corrected.IRule.pdf (vermont.gov); https://www.healthvermont.gov/sites/default/files/documents/pdf/ENV_ECP_GeneralScreeningValues_Soil.pdf</t>
  </si>
  <si>
    <t>ff</t>
  </si>
  <si>
    <t>Applies to sum of PFOA, PFOS, PFHxS, PFNA, PFHpA, PFDA, PFHxA, and PFPeA.</t>
  </si>
  <si>
    <t>PFOA, PFOS, PFHxS, PFNA, PFHpA, PFDA, PFHxA, and PFPeA</t>
  </si>
  <si>
    <t>Revised footnote for Surface Water Quality standards to include sum of 8 PFAS</t>
  </si>
  <si>
    <t>Corrected decimal place</t>
  </si>
  <si>
    <t>https://health.hawaii.gov/heer/guidance/ehe-and-eals/#ehe6</t>
  </si>
  <si>
    <t>https://health.hawaii.gov/heer/files/2024/07/PFASsSurferHDOHApril2024Rev070524.xlsx</t>
  </si>
  <si>
    <t>Updated EALs</t>
  </si>
  <si>
    <t xml:space="preserve">https://health.hawaii.gov/heer/guidance/ehe-and-eals/#ehe6 </t>
  </si>
  <si>
    <t>Soil Standards (EALs) updated</t>
  </si>
  <si>
    <t>Updated MSCs</t>
  </si>
  <si>
    <t>https://www.dep.pa.gov/Business/Land/LandRecycling/Standards-Guidance-Procedures/Pages/Statewide-Health-Standards.aspx</t>
  </si>
  <si>
    <t>gg</t>
  </si>
  <si>
    <t>Health Canada. 2024. Objective for Canadian Drinking Water Quality Per- and Polyfluoroalkyl Substances</t>
  </si>
  <si>
    <t>25 PFAS Compounds</t>
  </si>
  <si>
    <t>Drinking Water Quaility Objective for sum of 25 PFAS Compounds</t>
  </si>
  <si>
    <t>https://dnr.wisconsin.gov/topic/DrinkingWater/FederalPFASMCLs.html</t>
  </si>
  <si>
    <t>The state's safe drinking water code NR 809 will be revised to include federal PFAS MCLs for  PFOA (4.0 ng/L),  PFOS (4.0 ng/L), PFHxS (10 ng/L), and HFPO-DA (10 ng/L)  individually and Hazard Index (1.0) for mixtures containing PFHxS, PFNA, PFBS, and HFPO-DA (Gen-X).</t>
  </si>
  <si>
    <t>August 2024</t>
  </si>
  <si>
    <t>Regulatory Programs Table</t>
  </si>
  <si>
    <r>
      <t xml:space="preserve">Users who identify updates to the material in this table are encouraged to send that information to </t>
    </r>
    <r>
      <rPr>
        <b/>
        <u/>
        <sz val="14"/>
        <color rgb="FF00B050"/>
        <rFont val="Calibri"/>
        <family val="2"/>
        <scheme val="minor"/>
      </rPr>
      <t>itrc@itrcweb.org</t>
    </r>
  </si>
  <si>
    <t>Applies to sum of 25 PFAS compounds, including PFBA, PFNA, PFPeS, 6:2 FTS, PFMBA, PFPeA, PFDA, PFHxS, 8:2 FTS, NFDHA, PFHxA, PFUnA, PFHpS, HFPO-DA, 9Cl-PF3ONS, PFHpA, PFDoA, PFOS, ADONA, 11Cl-PF3OUdS, PFOA, PFBS, 4:2 FTS, PFMPA, and PFEESA</t>
  </si>
  <si>
    <t>DWO = Drinking Water Objective</t>
  </si>
  <si>
    <t>DWO</t>
  </si>
  <si>
    <t>August 2024 Update: What's New</t>
  </si>
  <si>
    <t>August  2024 Update: What's New</t>
  </si>
  <si>
    <t>Regional Screening Level (RSL) as presented in the USEPA Regional Screening Level (RSL) Summary Table (TR=1E-06, HQ=1) November 2014 through May 2024. May 2024 RSLs have values for 30 PFAS compounds, including 16 unique chemical structures with salt and acid forms.  Salt and acid forms (not shown on this table) generally have similar or identical RSL values. Please consult RSLs directly for PFAS compounds not listed here. Note: RSL users screening sites with multiple contaminants should consult the USEPA (2023) RSL User's Guide and USEPA (1989) Risk Assessment Guidance.</t>
  </si>
  <si>
    <t>Only human health-based EALs are presented here. Values for PFBS, PFHxS, PFOS, PFOA, PFNA, and HFPO DA also represent Primary MCLs. Consult the guidance directly for additional PFAS EALs not listed here. For ecological EALs, consult the HDOH reference</t>
  </si>
  <si>
    <t>https://www.canada.ca/en/health-canada/services/publications/healthy-living/objective-drinking-water-quality-per-polyfluoroalkyl-substances.html</t>
  </si>
  <si>
    <t xml:space="preserve">Hawaii Department of Health (HDOH). 2024. Interim Soil and Water Environmental Action Levels (EALs) for Perfluoroalkyl and
Polyfluoroalkyl Substances (PFASs) </t>
  </si>
  <si>
    <t>USEPA. 2024. Regional Screening Levels (RSLs), RSL User's Guide, and RSL Calculator. May.</t>
  </si>
  <si>
    <t>Pending as of August 31, 2024</t>
  </si>
  <si>
    <t>https://rules.sos.ri.gov/regulations/part/250-150-05-1</t>
  </si>
  <si>
    <t xml:space="preserve">m. Only human health-based EALs are presented here. Soil leaching values are from Table A-2 (Drinking Water is threatened and Surface Water within 150m); Human Health Soil Screening Values are from Table I-1 (Direct Exposure Action levels, Unrestricted Land Use Scenario, Final Value). EAL of 1E+06 mg/kg represents Saturation Limit, as estimated by HDOH, see text for recommendations. Consult the HDOH reference for additional PFAS not included here. For ecological EALs, consult the HDOH reference. </t>
  </si>
  <si>
    <r>
      <t xml:space="preserve">i. </t>
    </r>
    <r>
      <rPr>
        <i/>
        <sz val="11"/>
        <rFont val="Calibri"/>
        <family val="2"/>
      </rPr>
      <t>[reserved]</t>
    </r>
  </si>
  <si>
    <t>a. Regional Screening Level (RSL) as presented in the USEPA Regional Screening Level (RSL) Summary Table (TR=1E-06, HQ=1) November 2014 through May 2024.  MCL-based SSLs are listed as HFPO-DA, PFHxS, PFNA, PFOS and PFOA. Risk-based SSLs are listed for other PFAS. May 2024 RSLs have values for 30 PFAS. Please consult RSLs directly for PFAS not listed here. Note: RSL users screening sites with multiple contaminants should consult the USEPA (2023) RSL User's Guide and USEPA (1989) Risk Assessment Guidance.</t>
  </si>
  <si>
    <r>
      <t>RSV</t>
    </r>
    <r>
      <rPr>
        <vertAlign val="superscript"/>
        <sz val="11"/>
        <rFont val="Calibri"/>
        <family val="2"/>
      </rPr>
      <t>i</t>
    </r>
  </si>
  <si>
    <t>Updated Regional Screening Levels (RSLs ) May 2024.</t>
  </si>
  <si>
    <t>https://dec.vermont.gov/sites/dec/files/wmp/Sites/02.2024.Final.corrected.IRule.pdf</t>
  </si>
  <si>
    <t>https://www.healthvermont.gov/sites/default/files/documents/pdf/ENV_ECP_GeneralScreeningValues_Soil.pdf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</si>
</sst>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0"/>
    <numFmt numFmtId="166" formatCode="&quot;$&quot;#,##0.00"/>
    <numFmt numFmtId="167" formatCode="0.0E+00"/>
    <numFmt numFmtId="168" formatCode="0.000000"/>
    <numFmt numFmtId="169" formatCode="#,##0.0"/>
    <numFmt numFmtId="170" formatCode="0.00000"/>
    <numFmt numFmtId="171" formatCode="0.0000"/>
    <numFmt numFmtId="172" formatCode="[$-409]mmm\-yy;@"/>
    <numFmt numFmtId="173" formatCode="[$-409]mmmm\ d\,\ yyyy;@"/>
    <numFmt numFmtId="174" formatCode="#,##0.000"/>
    <numFmt numFmtId="175" formatCode="[$-409]General"/>
    <numFmt numFmtId="176" formatCode="0.0000000"/>
  </numFmts>
  <fonts count="10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color rgb="FF000000"/>
      <name val="Calibri"/>
      <family val="2"/>
    </font>
    <font>
      <sz val="11"/>
      <name val="Calibri"/>
      <family val="2"/>
    </font>
    <font>
      <u/>
      <sz val="11"/>
      <color theme="10"/>
      <name val="Calibri"/>
      <family val="2"/>
    </font>
    <font>
      <sz val="12"/>
      <name val="Arial"/>
      <family val="2"/>
    </font>
    <font>
      <sz val="12"/>
      <name val="Calibri"/>
      <family val="2"/>
    </font>
    <font>
      <sz val="11"/>
      <color rgb="FF000000"/>
      <name val="Calibri"/>
      <family val="2"/>
    </font>
    <font>
      <sz val="11"/>
      <color theme="1"/>
      <name val="Calibri"/>
      <family val="2"/>
      <scheme val="minor"/>
    </font>
    <font>
      <sz val="14"/>
      <color theme="1"/>
      <name val="Calibri"/>
      <family val="2"/>
      <scheme val="minor"/>
    </font>
    <font>
      <b/>
      <sz val="10"/>
      <name val="Arial"/>
      <family val="2"/>
    </font>
    <font>
      <b/>
      <sz val="9"/>
      <name val="Arial"/>
      <family val="2"/>
    </font>
    <font>
      <sz val="9"/>
      <name val="Arial"/>
      <family val="2"/>
    </font>
    <font>
      <sz val="10"/>
      <name val="Arial"/>
      <family val="2"/>
    </font>
    <font>
      <sz val="11"/>
      <color indexed="8"/>
      <name val="Calibri"/>
      <family val="2"/>
    </font>
    <font>
      <sz val="10"/>
      <name val="Helv"/>
    </font>
    <font>
      <sz val="8.25"/>
      <name val="Microsoft Sans Serif"/>
      <family val="2"/>
    </font>
    <font>
      <sz val="10"/>
      <color indexed="8"/>
      <name val="Arial"/>
      <family val="2"/>
    </font>
    <font>
      <sz val="8"/>
      <name val="Calibri"/>
      <family val="2"/>
    </font>
    <font>
      <u/>
      <sz val="11"/>
      <color theme="11"/>
      <name val="Calibri"/>
      <family val="2"/>
    </font>
    <font>
      <b/>
      <sz val="11"/>
      <color rgb="FF000000"/>
      <name val="Calibri"/>
      <family val="2"/>
    </font>
    <font>
      <sz val="11"/>
      <color rgb="FFFF0000"/>
      <name val="Calibri"/>
      <family val="2"/>
    </font>
    <font>
      <sz val="10"/>
      <name val="Calibri"/>
      <family val="2"/>
    </font>
    <font>
      <b/>
      <sz val="14"/>
      <color rgb="FF000000"/>
      <name val="Calibri"/>
      <family val="2"/>
    </font>
    <font>
      <u/>
      <sz val="11"/>
      <name val="Calibri"/>
      <family val="2"/>
    </font>
    <font>
      <b/>
      <sz val="14"/>
      <name val="Calibri"/>
      <family val="2"/>
    </font>
    <font>
      <sz val="13"/>
      <name val="Calibri"/>
      <family val="2"/>
    </font>
    <font>
      <b/>
      <sz val="11"/>
      <name val="Calibri"/>
      <family val="2"/>
    </font>
    <font>
      <sz val="13"/>
      <color rgb="FFFF0000"/>
      <name val="Calibri"/>
      <family val="2"/>
    </font>
    <font>
      <sz val="12"/>
      <name val="Calibri"/>
      <family val="2"/>
      <scheme val="minor"/>
    </font>
    <font>
      <b/>
      <sz val="12"/>
      <name val="Calibri"/>
      <family val="2"/>
    </font>
    <font>
      <u/>
      <sz val="11"/>
      <color theme="8" tint="-0.249977111117893"/>
      <name val="Calibri"/>
      <family val="2"/>
    </font>
    <font>
      <b/>
      <sz val="16"/>
      <name val="Calibri"/>
      <family val="2"/>
      <scheme val="minor"/>
    </font>
    <font>
      <sz val="16"/>
      <name val="Calibri"/>
      <family val="2"/>
    </font>
    <font>
      <vertAlign val="superscript"/>
      <sz val="11"/>
      <name val="Calibri"/>
      <family val="2"/>
    </font>
    <font>
      <strike/>
      <sz val="12"/>
      <color rgb="FFFF0000"/>
      <name val="Calibri Light"/>
      <family val="2"/>
    </font>
    <font>
      <b/>
      <sz val="13"/>
      <name val="Calibri"/>
      <family val="2"/>
    </font>
    <font>
      <sz val="12"/>
      <color rgb="FFFF0000"/>
      <name val="Calibri"/>
      <family val="2"/>
    </font>
    <font>
      <sz val="11"/>
      <name val="Calibri"/>
      <family val="2"/>
      <scheme val="minor"/>
    </font>
    <font>
      <sz val="11"/>
      <color rgb="FFFF0000"/>
      <name val="Calibri"/>
      <family val="2"/>
      <scheme val="minor"/>
    </font>
    <font>
      <sz val="11"/>
      <color rgb="FF000000"/>
      <name val="Calibri"/>
      <family val="2"/>
      <scheme val="minor"/>
    </font>
    <font>
      <sz val="13"/>
      <name val="Calibri"/>
      <family val="2"/>
      <scheme val="minor"/>
    </font>
    <font>
      <sz val="13"/>
      <color rgb="FF000000"/>
      <name val="Calibri"/>
      <family val="2"/>
      <scheme val="minor"/>
    </font>
    <font>
      <u/>
      <sz val="12"/>
      <name val="Calibri"/>
      <family val="2"/>
      <scheme val="minor"/>
    </font>
    <font>
      <sz val="10"/>
      <name val="Calibri"/>
      <family val="2"/>
      <scheme val="minor"/>
    </font>
    <font>
      <sz val="10"/>
      <color rgb="FF000000"/>
      <name val="Calibri"/>
      <family val="2"/>
      <scheme val="minor"/>
    </font>
    <font>
      <i/>
      <sz val="11"/>
      <name val="Calibri"/>
      <family val="2"/>
      <scheme val="minor"/>
    </font>
    <font>
      <u/>
      <sz val="10"/>
      <color rgb="FF000000"/>
      <name val="Calibri"/>
      <family val="2"/>
      <scheme val="minor"/>
    </font>
    <font>
      <u/>
      <sz val="16"/>
      <name val="Calibri"/>
      <family val="2"/>
      <scheme val="minor"/>
    </font>
    <font>
      <b/>
      <sz val="16"/>
      <name val="Calibri"/>
      <family val="2"/>
    </font>
    <font>
      <strike/>
      <sz val="12"/>
      <name val="Calibri"/>
      <family val="2"/>
    </font>
    <font>
      <u/>
      <sz val="12"/>
      <name val="Calibri"/>
      <family val="2"/>
    </font>
    <font>
      <b/>
      <sz val="12"/>
      <color theme="1"/>
      <name val="Calibri"/>
      <family val="2"/>
    </font>
    <font>
      <sz val="12"/>
      <color rgb="FF7030A0"/>
      <name val="Calibri"/>
      <family val="2"/>
    </font>
    <font>
      <sz val="12"/>
      <color rgb="FF000000"/>
      <name val="Calibri"/>
      <family val="2"/>
    </font>
    <font>
      <i/>
      <sz val="11"/>
      <color theme="0" tint="-0.34998626667073579"/>
      <name val="Calibri"/>
      <family val="2"/>
      <scheme val="minor"/>
    </font>
    <font>
      <i/>
      <sz val="9"/>
      <name val="Calibri"/>
      <family val="2"/>
    </font>
    <font>
      <sz val="9"/>
      <name val="Calibri"/>
      <family val="2"/>
    </font>
    <font>
      <vertAlign val="subscript"/>
      <sz val="11"/>
      <name val="Calibri"/>
      <family val="2"/>
    </font>
    <font>
      <sz val="12.3"/>
      <name val="Calibri"/>
      <family val="2"/>
    </font>
    <font>
      <i/>
      <sz val="11"/>
      <color theme="0" tint="-0.34998626667073579"/>
      <name val="Calibri"/>
      <family val="2"/>
    </font>
    <font>
      <sz val="11"/>
      <name val="Calibri Light"/>
      <family val="2"/>
      <scheme val="major"/>
    </font>
    <font>
      <u/>
      <sz val="11"/>
      <color theme="8"/>
      <name val="Calibri"/>
      <family val="2"/>
    </font>
    <font>
      <u/>
      <sz val="11"/>
      <color rgb="FFFF0000"/>
      <name val="Calibri"/>
      <family val="2"/>
    </font>
    <font>
      <sz val="11"/>
      <color theme="1"/>
      <name val="Calibri"/>
      <family val="2"/>
    </font>
    <font>
      <sz val="12"/>
      <color theme="1"/>
      <name val="Calibri"/>
      <family val="2"/>
    </font>
    <font>
      <u/>
      <sz val="11"/>
      <color theme="1"/>
      <name val="Calibri"/>
      <family val="2"/>
    </font>
    <font>
      <sz val="13"/>
      <color theme="1"/>
      <name val="Calibri"/>
      <family val="2"/>
    </font>
    <font>
      <u/>
      <sz val="11"/>
      <color theme="4"/>
      <name val="Calibri"/>
      <family val="2"/>
    </font>
    <font>
      <u/>
      <sz val="11"/>
      <color rgb="FF0070C0"/>
      <name val="Calibri"/>
      <family val="2"/>
    </font>
    <font>
      <b/>
      <u/>
      <sz val="14"/>
      <name val="Calibri"/>
      <family val="2"/>
    </font>
    <font>
      <u/>
      <sz val="12"/>
      <color rgb="FFFF0000"/>
      <name val="Calibri"/>
      <family val="2"/>
      <scheme val="minor"/>
    </font>
    <font>
      <b/>
      <sz val="13"/>
      <color rgb="FF000000"/>
      <name val="Calibri"/>
      <family val="2"/>
    </font>
    <font>
      <sz val="12"/>
      <color theme="1"/>
      <name val="Calibri"/>
      <family val="2"/>
      <scheme val="minor"/>
    </font>
    <font>
      <sz val="11"/>
      <color theme="8"/>
      <name val="Calibri"/>
      <family val="2"/>
      <scheme val="minor"/>
    </font>
    <font>
      <b/>
      <sz val="14"/>
      <color rgb="FF0070C0"/>
      <name val="Calibri"/>
      <family val="2"/>
      <scheme val="minor"/>
    </font>
    <font>
      <i/>
      <sz val="11"/>
      <color rgb="FFFF0000"/>
      <name val="Calibri"/>
      <family val="2"/>
    </font>
    <font>
      <sz val="11"/>
      <color rgb="FF0070C0"/>
      <name val="Calibri"/>
      <family val="2"/>
      <scheme val="minor"/>
    </font>
    <font>
      <b/>
      <sz val="13"/>
      <color theme="1"/>
      <name val="Calibri"/>
      <family val="2"/>
    </font>
    <font>
      <sz val="12"/>
      <color rgb="FF0070C0"/>
      <name val="Calibri"/>
      <family val="2"/>
    </font>
    <font>
      <b/>
      <sz val="11"/>
      <color rgb="FFFF0000"/>
      <name val="Calibri"/>
      <family val="2"/>
    </font>
    <font>
      <b/>
      <sz val="13"/>
      <color rgb="FFFF0000"/>
      <name val="Calibri"/>
      <family val="2"/>
    </font>
    <font>
      <sz val="14"/>
      <name val="Calibri"/>
      <family val="2"/>
      <scheme val="minor"/>
    </font>
    <font>
      <i/>
      <sz val="14"/>
      <name val="Calibri"/>
      <family val="2"/>
      <scheme val="minor"/>
    </font>
    <font>
      <i/>
      <sz val="11"/>
      <name val="Calibri"/>
      <family val="2"/>
    </font>
    <font>
      <i/>
      <sz val="11"/>
      <color rgb="FFFF0000"/>
      <name val="Calibri"/>
      <family val="2"/>
      <scheme val="minor"/>
    </font>
    <font>
      <i/>
      <sz val="11"/>
      <name val="Calibri Light"/>
      <family val="2"/>
      <scheme val="major"/>
    </font>
    <font>
      <u/>
      <sz val="14"/>
      <color theme="10"/>
      <name val="Calibri"/>
      <family val="2"/>
    </font>
    <font>
      <sz val="14"/>
      <name val="Calibri"/>
      <family val="2"/>
    </font>
    <font>
      <sz val="10"/>
      <color rgb="FFFF0000"/>
      <name val="Calibri"/>
      <family val="2"/>
    </font>
    <font>
      <b/>
      <sz val="11"/>
      <color theme="1"/>
      <name val="Calibri"/>
      <family val="2"/>
    </font>
    <font>
      <sz val="10"/>
      <color theme="1"/>
      <name val="Calibri"/>
      <family val="2"/>
    </font>
    <font>
      <b/>
      <sz val="14"/>
      <color theme="1"/>
      <name val="Calibri"/>
      <family val="2"/>
    </font>
    <font>
      <sz val="11"/>
      <color rgb="FFFF0000"/>
      <name val="Calibri Light"/>
      <family val="2"/>
      <scheme val="major"/>
    </font>
    <font>
      <b/>
      <sz val="14"/>
      <name val="Calibri"/>
      <family val="2"/>
      <scheme val="minor"/>
    </font>
    <font>
      <u/>
      <sz val="14"/>
      <color theme="10"/>
      <name val="Calibri"/>
      <family val="2"/>
      <scheme val="minor"/>
    </font>
    <font>
      <sz val="14"/>
      <color rgb="FF000000"/>
      <name val="Calibri"/>
      <family val="2"/>
    </font>
    <font>
      <b/>
      <u/>
      <sz val="14"/>
      <color rgb="FF00B050"/>
      <name val="Calibri"/>
      <family val="2"/>
      <scheme val="minor"/>
    </font>
  </fonts>
  <fills count="10">
    <fill>
      <patternFill patternType="none"/>
    </fill>
    <fill>
      <patternFill patternType="gray125"/>
    </fill>
    <fill>
      <patternFill patternType="solid">
        <fgColor theme="0"/>
        <bgColor rgb="FFFFFFFF"/>
      </patternFill>
    </fill>
    <fill>
      <patternFill patternType="solid">
        <fgColor theme="0"/>
        <bgColor rgb="FFFFFF00"/>
      </patternFill>
    </fill>
    <fill>
      <patternFill patternType="solid">
        <fgColor theme="0"/>
        <bgColor indexed="64"/>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2" tint="-9.9978637043366805E-2"/>
        <bgColor indexed="64"/>
      </patternFill>
    </fill>
  </fills>
  <borders count="150">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auto="1"/>
      </bottom>
      <diagonal/>
    </border>
    <border>
      <left/>
      <right/>
      <top style="thin">
        <color rgb="FF000000"/>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11"/>
      </left>
      <right style="thin">
        <color indexed="11"/>
      </right>
      <top style="thin">
        <color indexed="11"/>
      </top>
      <bottom style="thin">
        <color indexed="11"/>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rgb="FF000000"/>
      </bottom>
      <diagonal/>
    </border>
    <border>
      <left/>
      <right style="thin">
        <color auto="1"/>
      </right>
      <top/>
      <bottom/>
      <diagonal/>
    </border>
    <border>
      <left/>
      <right style="thin">
        <color auto="1"/>
      </right>
      <top style="thin">
        <color auto="1"/>
      </top>
      <bottom/>
      <diagonal/>
    </border>
    <border>
      <left/>
      <right style="thin">
        <color auto="1"/>
      </right>
      <top style="thin">
        <color rgb="FF000000"/>
      </top>
      <bottom/>
      <diagonal/>
    </border>
    <border>
      <left/>
      <right style="thin">
        <color auto="1"/>
      </right>
      <top/>
      <bottom style="thin">
        <color auto="1"/>
      </bottom>
      <diagonal/>
    </border>
    <border>
      <left style="thin">
        <color auto="1"/>
      </left>
      <right/>
      <top/>
      <bottom style="medium">
        <color auto="1"/>
      </bottom>
      <diagonal/>
    </border>
    <border>
      <left/>
      <right style="thin">
        <color auto="1"/>
      </right>
      <top style="thin">
        <color rgb="FF000000"/>
      </top>
      <bottom style="thin">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rgb="FF000000"/>
      </top>
      <bottom style="thin">
        <color rgb="FF000000"/>
      </bottom>
      <diagonal/>
    </border>
    <border>
      <left style="hair">
        <color auto="1"/>
      </left>
      <right style="thin">
        <color rgb="FF000000"/>
      </right>
      <top style="thin">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rgb="FF000000"/>
      </right>
      <top style="thin">
        <color rgb="FF000000"/>
      </top>
      <bottom style="thin">
        <color auto="1"/>
      </bottom>
      <diagonal/>
    </border>
    <border>
      <left style="hair">
        <color auto="1"/>
      </left>
      <right style="thin">
        <color rgb="FF000000"/>
      </right>
      <top style="thin">
        <color auto="1"/>
      </top>
      <bottom style="thin">
        <color indexed="64"/>
      </bottom>
      <diagonal/>
    </border>
    <border>
      <left style="thin">
        <color auto="1"/>
      </left>
      <right style="thin">
        <color auto="1"/>
      </right>
      <top style="thin">
        <color auto="1"/>
      </top>
      <bottom/>
      <diagonal/>
    </border>
    <border>
      <left/>
      <right style="thin">
        <color auto="1"/>
      </right>
      <top/>
      <bottom style="thin">
        <color rgb="FF000000"/>
      </bottom>
      <diagonal/>
    </border>
    <border>
      <left style="thin">
        <color indexed="11"/>
      </left>
      <right style="thin">
        <color indexed="11"/>
      </right>
      <top style="thin">
        <color indexed="11"/>
      </top>
      <bottom style="thin">
        <color indexed="11"/>
      </bottom>
      <diagonal/>
    </border>
    <border>
      <left style="thin">
        <color auto="1"/>
      </left>
      <right style="thin">
        <color auto="1"/>
      </right>
      <top/>
      <bottom/>
      <diagonal/>
    </border>
    <border>
      <left style="thin">
        <color auto="1"/>
      </left>
      <right style="thin">
        <color auto="1"/>
      </right>
      <top/>
      <bottom style="hair">
        <color auto="1"/>
      </bottom>
      <diagonal/>
    </border>
    <border>
      <left/>
      <right style="hair">
        <color auto="1"/>
      </right>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hair">
        <color auto="1"/>
      </top>
      <bottom/>
      <diagonal/>
    </border>
    <border>
      <left style="medium">
        <color rgb="FF000000"/>
      </left>
      <right style="thin">
        <color rgb="FF000000"/>
      </right>
      <top/>
      <bottom style="thin">
        <color auto="1"/>
      </bottom>
      <diagonal/>
    </border>
    <border>
      <left style="thin">
        <color rgb="FF000000"/>
      </left>
      <right/>
      <top/>
      <bottom style="thin">
        <color auto="1"/>
      </bottom>
      <diagonal/>
    </border>
    <border>
      <left style="thin">
        <color auto="1"/>
      </left>
      <right style="hair">
        <color auto="1"/>
      </right>
      <top/>
      <bottom style="thin">
        <color auto="1"/>
      </bottom>
      <diagonal/>
    </border>
    <border>
      <left style="hair">
        <color auto="1"/>
      </left>
      <right style="thin">
        <color rgb="FF000000"/>
      </right>
      <top/>
      <bottom style="thin">
        <color auto="1"/>
      </bottom>
      <diagonal/>
    </border>
    <border>
      <left style="thin">
        <color rgb="FF000000"/>
      </left>
      <right style="thin">
        <color rgb="FF000000"/>
      </right>
      <top/>
      <bottom style="thin">
        <color auto="1"/>
      </bottom>
      <diagonal/>
    </border>
    <border>
      <left/>
      <right style="medium">
        <color auto="1"/>
      </right>
      <top style="medium">
        <color auto="1"/>
      </top>
      <bottom style="thin">
        <color auto="1"/>
      </bottom>
      <diagonal/>
    </border>
    <border>
      <left style="thin">
        <color auto="1"/>
      </left>
      <right/>
      <top/>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medium">
        <color auto="1"/>
      </left>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top style="hair">
        <color auto="1"/>
      </top>
      <bottom/>
      <diagonal/>
    </border>
    <border>
      <left style="medium">
        <color auto="1"/>
      </left>
      <right style="thin">
        <color auto="1"/>
      </right>
      <top style="hair">
        <color auto="1"/>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indexed="64"/>
      </top>
      <bottom style="thin">
        <color rgb="FF000000"/>
      </bottom>
      <diagonal/>
    </border>
    <border>
      <left style="medium">
        <color auto="1"/>
      </left>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bottom style="hair">
        <color auto="1"/>
      </bottom>
      <diagonal/>
    </border>
    <border>
      <left style="thin">
        <color auto="1"/>
      </left>
      <right style="thin">
        <color rgb="FF000000"/>
      </right>
      <top style="thin">
        <color auto="1"/>
      </top>
      <bottom style="thin">
        <color auto="1"/>
      </bottom>
      <diagonal/>
    </border>
    <border>
      <left style="thin">
        <color auto="1"/>
      </left>
      <right style="medium">
        <color auto="1"/>
      </right>
      <top/>
      <bottom/>
      <diagonal/>
    </border>
    <border>
      <left style="hair">
        <color rgb="FF000000"/>
      </left>
      <right style="hair">
        <color rgb="FF000000"/>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hair">
        <color auto="1"/>
      </left>
      <right style="hair">
        <color auto="1"/>
      </right>
      <top style="hair">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thin">
        <color rgb="FF000000"/>
      </right>
      <top style="thin">
        <color auto="1"/>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right style="thin">
        <color rgb="FF000000"/>
      </right>
      <top style="thin">
        <color auto="1"/>
      </top>
      <bottom/>
      <diagonal/>
    </border>
    <border>
      <left/>
      <right style="thin">
        <color rgb="FF000000"/>
      </right>
      <top style="thin">
        <color rgb="FF000000"/>
      </top>
      <bottom/>
      <diagonal/>
    </border>
    <border>
      <left style="hair">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style="thin">
        <color rgb="FF000000"/>
      </right>
      <top style="thin">
        <color auto="1"/>
      </top>
      <bottom style="thick">
        <color auto="1"/>
      </bottom>
      <diagonal/>
    </border>
    <border>
      <left style="thin">
        <color rgb="FF000000"/>
      </left>
      <right style="thin">
        <color rgb="FF000000"/>
      </right>
      <top style="thin">
        <color auto="1"/>
      </top>
      <bottom style="thick">
        <color auto="1"/>
      </bottom>
      <diagonal/>
    </border>
    <border>
      <left/>
      <right style="thin">
        <color auto="1"/>
      </right>
      <top style="thin">
        <color auto="1"/>
      </top>
      <bottom style="thick">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style="thin">
        <color auto="1"/>
      </right>
      <top style="thin">
        <color auto="1"/>
      </top>
      <bottom style="thick">
        <color auto="1"/>
      </bottom>
      <diagonal/>
    </border>
    <border>
      <left style="hair">
        <color auto="1"/>
      </left>
      <right style="thin">
        <color rgb="FF000000"/>
      </right>
      <top style="thin">
        <color auto="1"/>
      </top>
      <bottom style="thick">
        <color auto="1"/>
      </bottom>
      <diagonal/>
    </border>
    <border>
      <left style="thin">
        <color rgb="FF000000"/>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rgb="FF000000"/>
      </right>
      <top style="thin">
        <color rgb="FF000000"/>
      </top>
      <bottom style="thin">
        <color rgb="FF000000"/>
      </bottom>
      <diagonal/>
    </border>
    <border>
      <left style="thick">
        <color auto="1"/>
      </left>
      <right/>
      <top/>
      <bottom/>
      <diagonal/>
    </border>
    <border>
      <left style="thick">
        <color auto="1"/>
      </left>
      <right style="thin">
        <color auto="1"/>
      </right>
      <top/>
      <bottom/>
      <diagonal/>
    </border>
    <border>
      <left/>
      <right style="thick">
        <color rgb="FF000000"/>
      </right>
      <top style="medium">
        <color rgb="FF000000"/>
      </top>
      <bottom style="thin">
        <color rgb="FF000000"/>
      </bottom>
      <diagonal/>
    </border>
    <border>
      <left style="thick">
        <color rgb="FF000000"/>
      </left>
      <right/>
      <top style="medium">
        <color auto="1"/>
      </top>
      <bottom style="thin">
        <color auto="1"/>
      </bottom>
      <diagonal/>
    </border>
    <border>
      <left style="thin">
        <color rgb="FF000000"/>
      </left>
      <right style="thin">
        <color rgb="FF000000"/>
      </right>
      <top style="thin">
        <color indexed="64"/>
      </top>
      <bottom style="thin">
        <color rgb="FF000000"/>
      </bottom>
      <diagonal/>
    </border>
    <border>
      <left style="thin">
        <color rgb="FF000000"/>
      </left>
      <right style="thin">
        <color auto="1"/>
      </right>
      <top style="thin">
        <color indexed="64"/>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right/>
      <top style="dotted">
        <color auto="1"/>
      </top>
      <bottom/>
      <diagonal/>
    </border>
  </borders>
  <cellStyleXfs count="138">
    <xf numFmtId="0" fontId="0" fillId="0" borderId="0"/>
    <xf numFmtId="0" fontId="7" fillId="0" borderId="0" applyNumberFormat="0" applyFill="0" applyBorder="0" applyAlignment="0" applyProtection="0"/>
    <xf numFmtId="0" fontId="11" fillId="0" borderId="0"/>
    <xf numFmtId="0" fontId="13" fillId="0" borderId="0">
      <alignment horizontal="center" wrapText="1"/>
    </xf>
    <xf numFmtId="0" fontId="14" fillId="0" borderId="4" applyNumberFormat="0" applyFont="0" applyFill="0" applyAlignment="0" applyProtection="0">
      <alignment horizontal="center" wrapText="1"/>
    </xf>
    <xf numFmtId="0" fontId="14" fillId="0" borderId="6" applyNumberFormat="0" applyFont="0" applyFill="0" applyAlignment="0" applyProtection="0">
      <alignment horizontal="center" wrapText="1"/>
    </xf>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5" fillId="0" borderId="7" applyNumberFormat="0" applyFont="0" applyFill="0" applyAlignment="0" applyProtection="0"/>
    <xf numFmtId="0" fontId="16" fillId="0" borderId="0">
      <alignment horizontal="center" wrapText="1"/>
    </xf>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43" fontId="17" fillId="0" borderId="0" applyFont="0" applyFill="0" applyBorder="0" applyAlignment="0" applyProtection="0"/>
    <xf numFmtId="43" fontId="11"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0" fontId="14" fillId="6" borderId="0" applyBorder="0" applyProtection="0">
      <alignment horizontal="center"/>
    </xf>
    <xf numFmtId="0" fontId="14" fillId="6" borderId="9" applyBorder="0">
      <alignment horizontal="center" wrapText="1"/>
    </xf>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5" fillId="7" borderId="0" applyNumberFormat="0" applyFont="0" applyFill="0" applyAlignment="0" applyProtection="0"/>
    <xf numFmtId="0" fontId="18"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9" fillId="0" borderId="0">
      <alignment vertical="top"/>
      <protection locked="0"/>
    </xf>
    <xf numFmtId="0" fontId="19" fillId="0" borderId="0">
      <alignment vertical="top"/>
      <protection locked="0"/>
    </xf>
    <xf numFmtId="0" fontId="11" fillId="0" borderId="0"/>
    <xf numFmtId="0" fontId="11" fillId="0" borderId="0"/>
    <xf numFmtId="0" fontId="11" fillId="0" borderId="0"/>
    <xf numFmtId="0" fontId="11" fillId="0" borderId="0"/>
    <xf numFmtId="0" fontId="11" fillId="0" borderId="0"/>
    <xf numFmtId="0" fontId="20" fillId="0" borderId="0"/>
    <xf numFmtId="0" fontId="8" fillId="0" borderId="0"/>
    <xf numFmtId="0" fontId="20" fillId="0" borderId="0"/>
    <xf numFmtId="0" fontId="16" fillId="0" borderId="0"/>
    <xf numFmtId="0" fontId="2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 borderId="8" applyNumberFormat="0" applyFont="0" applyAlignment="0" applyProtection="0"/>
    <xf numFmtId="9" fontId="20" fillId="0" borderId="0" applyFont="0" applyFill="0" applyBorder="0" applyAlignment="0" applyProtection="0"/>
    <xf numFmtId="9" fontId="1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 fillId="0" borderId="0"/>
    <xf numFmtId="0" fontId="1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6" borderId="69" applyBorder="0">
      <alignment horizont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8" applyNumberFormat="0" applyFont="0" applyAlignment="0" applyProtection="0"/>
    <xf numFmtId="0" fontId="10" fillId="0" borderId="0"/>
    <xf numFmtId="0" fontId="10" fillId="0" borderId="0"/>
    <xf numFmtId="0" fontId="2" fillId="0" borderId="0"/>
    <xf numFmtId="0" fontId="16" fillId="0" borderId="0"/>
    <xf numFmtId="0" fontId="76" fillId="0" borderId="0"/>
    <xf numFmtId="0" fontId="10" fillId="0" borderId="0"/>
    <xf numFmtId="0" fontId="2" fillId="0" borderId="0"/>
    <xf numFmtId="0" fontId="2" fillId="0" borderId="0"/>
    <xf numFmtId="0" fontId="76" fillId="0" borderId="0"/>
    <xf numFmtId="0" fontId="2" fillId="0" borderId="0"/>
    <xf numFmtId="175" fontId="57" fillId="0" borderId="0"/>
    <xf numFmtId="0" fontId="2" fillId="0" borderId="0"/>
    <xf numFmtId="0" fontId="2" fillId="0" borderId="0"/>
    <xf numFmtId="0" fontId="2" fillId="0" borderId="0"/>
    <xf numFmtId="0" fontId="2" fillId="0" borderId="0"/>
  </cellStyleXfs>
  <cellXfs count="1160">
    <xf numFmtId="0" fontId="0" fillId="0" borderId="0" xfId="0"/>
    <xf numFmtId="0" fontId="6" fillId="4" borderId="0" xfId="0" applyFont="1" applyFill="1"/>
    <xf numFmtId="0" fontId="6" fillId="4" borderId="0" xfId="0" applyFont="1" applyFill="1" applyAlignment="1">
      <alignment horizontal="center"/>
    </xf>
    <xf numFmtId="1" fontId="9" fillId="4" borderId="0" xfId="0" applyNumberFormat="1" applyFont="1" applyFill="1" applyAlignment="1">
      <alignment wrapText="1"/>
    </xf>
    <xf numFmtId="0" fontId="6" fillId="4" borderId="0" xfId="0" applyFont="1" applyFill="1" applyAlignment="1">
      <alignment vertical="center"/>
    </xf>
    <xf numFmtId="0" fontId="6" fillId="4" borderId="0" xfId="0" applyFont="1" applyFill="1" applyAlignment="1">
      <alignment horizontal="center" vertical="center"/>
    </xf>
    <xf numFmtId="0" fontId="6" fillId="4" borderId="18" xfId="0" applyFont="1" applyFill="1" applyBorder="1" applyAlignment="1">
      <alignment horizontal="center"/>
    </xf>
    <xf numFmtId="1" fontId="9" fillId="4" borderId="0" xfId="0" applyNumberFormat="1" applyFont="1" applyFill="1" applyAlignment="1">
      <alignment horizontal="left" wrapText="1"/>
    </xf>
    <xf numFmtId="0" fontId="43" fillId="0" borderId="0" xfId="0" applyFont="1"/>
    <xf numFmtId="0" fontId="41" fillId="0" borderId="0" xfId="0" applyFont="1"/>
    <xf numFmtId="0" fontId="41" fillId="4" borderId="0" xfId="0" applyFont="1" applyFill="1"/>
    <xf numFmtId="0" fontId="42" fillId="0" borderId="0" xfId="0" applyFont="1"/>
    <xf numFmtId="0" fontId="43" fillId="0" borderId="0" xfId="0" applyFont="1" applyAlignment="1">
      <alignment horizontal="left" wrapText="1"/>
    </xf>
    <xf numFmtId="0" fontId="41" fillId="0" borderId="0" xfId="0" applyFont="1" applyAlignment="1">
      <alignment horizontal="left" wrapText="1"/>
    </xf>
    <xf numFmtId="0" fontId="41" fillId="4" borderId="0" xfId="0" applyFont="1" applyFill="1" applyAlignment="1">
      <alignment wrapText="1"/>
    </xf>
    <xf numFmtId="0" fontId="41" fillId="4" borderId="44" xfId="0" applyFont="1" applyFill="1" applyBorder="1"/>
    <xf numFmtId="0" fontId="41" fillId="4" borderId="44" xfId="0" applyFont="1" applyFill="1" applyBorder="1" applyAlignment="1">
      <alignment horizontal="center"/>
    </xf>
    <xf numFmtId="0" fontId="32" fillId="2" borderId="44" xfId="0" applyFont="1" applyFill="1" applyBorder="1" applyAlignment="1">
      <alignment vertical="center" wrapText="1"/>
    </xf>
    <xf numFmtId="0" fontId="32" fillId="3" borderId="44" xfId="0" applyFont="1" applyFill="1" applyBorder="1" applyAlignment="1">
      <alignment vertical="center" wrapText="1"/>
    </xf>
    <xf numFmtId="0" fontId="32" fillId="3" borderId="44"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2" fillId="2" borderId="45" xfId="0" applyFont="1" applyFill="1" applyBorder="1" applyAlignment="1">
      <alignment vertical="center" wrapText="1"/>
    </xf>
    <xf numFmtId="0" fontId="43" fillId="4" borderId="44" xfId="0" applyFont="1" applyFill="1" applyBorder="1"/>
    <xf numFmtId="0" fontId="41" fillId="4" borderId="44" xfId="0" applyFont="1" applyFill="1" applyBorder="1" applyAlignment="1">
      <alignment vertical="center"/>
    </xf>
    <xf numFmtId="0" fontId="43" fillId="4" borderId="0" xfId="0" applyFont="1" applyFill="1"/>
    <xf numFmtId="0" fontId="43" fillId="4" borderId="0" xfId="0" applyFont="1" applyFill="1" applyAlignment="1">
      <alignment horizontal="center"/>
    </xf>
    <xf numFmtId="0" fontId="35" fillId="4" borderId="0" xfId="0" applyFont="1" applyFill="1"/>
    <xf numFmtId="1" fontId="44" fillId="4" borderId="0" xfId="0" applyNumberFormat="1" applyFont="1" applyFill="1" applyAlignment="1">
      <alignment wrapText="1"/>
    </xf>
    <xf numFmtId="1" fontId="44" fillId="4" borderId="0" xfId="0" applyNumberFormat="1" applyFont="1" applyFill="1" applyAlignment="1">
      <alignment horizontal="center" wrapText="1"/>
    </xf>
    <xf numFmtId="1" fontId="45" fillId="4" borderId="0" xfId="0" applyNumberFormat="1" applyFont="1" applyFill="1" applyAlignment="1">
      <alignment wrapText="1"/>
    </xf>
    <xf numFmtId="1" fontId="43" fillId="4" borderId="0" xfId="0" applyNumberFormat="1" applyFont="1" applyFill="1" applyAlignment="1">
      <alignment wrapText="1"/>
    </xf>
    <xf numFmtId="0" fontId="41" fillId="4" borderId="47" xfId="0" applyFont="1" applyFill="1" applyBorder="1"/>
    <xf numFmtId="0" fontId="32" fillId="4" borderId="45" xfId="0" applyFont="1" applyFill="1" applyBorder="1" applyAlignment="1">
      <alignment horizontal="left"/>
    </xf>
    <xf numFmtId="0" fontId="46" fillId="4" borderId="0" xfId="0" applyFont="1" applyFill="1" applyAlignment="1">
      <alignment horizontal="left"/>
    </xf>
    <xf numFmtId="0" fontId="41" fillId="4" borderId="45" xfId="0" applyFont="1" applyFill="1" applyBorder="1"/>
    <xf numFmtId="0" fontId="41" fillId="4" borderId="44" xfId="0" applyFont="1" applyFill="1" applyBorder="1" applyAlignment="1">
      <alignment horizontal="left" vertical="center"/>
    </xf>
    <xf numFmtId="0" fontId="32" fillId="3" borderId="0" xfId="0" applyFont="1" applyFill="1" applyAlignment="1">
      <alignment horizontal="left" vertical="center"/>
    </xf>
    <xf numFmtId="0" fontId="32" fillId="3" borderId="43" xfId="0" applyFont="1" applyFill="1" applyBorder="1" applyAlignment="1">
      <alignment horizontal="left" vertical="center"/>
    </xf>
    <xf numFmtId="0" fontId="32" fillId="4" borderId="45" xfId="0" applyFont="1" applyFill="1" applyBorder="1" applyAlignment="1">
      <alignment horizontal="left" vertical="center"/>
    </xf>
    <xf numFmtId="0" fontId="32" fillId="2" borderId="0" xfId="0" applyFont="1" applyFill="1" applyAlignment="1">
      <alignment vertical="center" wrapText="1"/>
    </xf>
    <xf numFmtId="0" fontId="32" fillId="2" borderId="43" xfId="0" applyFont="1" applyFill="1" applyBorder="1" applyAlignment="1">
      <alignment vertical="center" wrapText="1"/>
    </xf>
    <xf numFmtId="0" fontId="32" fillId="3" borderId="45" xfId="0" applyFont="1" applyFill="1" applyBorder="1" applyAlignment="1">
      <alignment vertical="center" wrapText="1"/>
    </xf>
    <xf numFmtId="0" fontId="32" fillId="3" borderId="0" xfId="0" applyFont="1" applyFill="1" applyAlignment="1">
      <alignment vertical="center" wrapText="1"/>
    </xf>
    <xf numFmtId="0" fontId="32" fillId="3" borderId="45" xfId="0" applyFont="1" applyFill="1" applyBorder="1" applyAlignment="1">
      <alignment horizontal="left" vertical="center" wrapText="1"/>
    </xf>
    <xf numFmtId="0" fontId="32" fillId="3" borderId="43" xfId="0" applyFont="1" applyFill="1" applyBorder="1" applyAlignment="1">
      <alignment horizontal="left" vertical="center" wrapText="1"/>
    </xf>
    <xf numFmtId="0" fontId="41" fillId="8" borderId="44" xfId="0" applyFont="1" applyFill="1" applyBorder="1"/>
    <xf numFmtId="0" fontId="41" fillId="8" borderId="47" xfId="0" applyFont="1" applyFill="1" applyBorder="1"/>
    <xf numFmtId="0" fontId="41" fillId="8" borderId="44" xfId="0" applyFont="1" applyFill="1" applyBorder="1" applyAlignment="1">
      <alignment horizontal="center"/>
    </xf>
    <xf numFmtId="0" fontId="43" fillId="8" borderId="44" xfId="0" applyFont="1" applyFill="1" applyBorder="1"/>
    <xf numFmtId="0" fontId="47" fillId="8" borderId="44" xfId="0" applyFont="1" applyFill="1" applyBorder="1"/>
    <xf numFmtId="0" fontId="48" fillId="8" borderId="44" xfId="0" applyFont="1" applyFill="1" applyBorder="1"/>
    <xf numFmtId="0" fontId="50" fillId="8" borderId="47" xfId="0" applyFont="1" applyFill="1" applyBorder="1"/>
    <xf numFmtId="0" fontId="43" fillId="8" borderId="44" xfId="0" applyFont="1" applyFill="1" applyBorder="1" applyAlignment="1">
      <alignment horizontal="center"/>
    </xf>
    <xf numFmtId="0" fontId="51" fillId="8" borderId="44" xfId="0" applyFont="1" applyFill="1" applyBorder="1" applyAlignment="1">
      <alignment horizontal="left"/>
    </xf>
    <xf numFmtId="0" fontId="32" fillId="2" borderId="45" xfId="0" applyFont="1" applyFill="1" applyBorder="1" applyAlignment="1">
      <alignment horizontal="left" vertical="center" wrapText="1"/>
    </xf>
    <xf numFmtId="165" fontId="9" fillId="4" borderId="25" xfId="0" applyNumberFormat="1" applyFont="1" applyFill="1" applyBorder="1" applyAlignment="1">
      <alignment horizontal="center" vertical="center"/>
    </xf>
    <xf numFmtId="0" fontId="9" fillId="4" borderId="25" xfId="0" applyFont="1" applyFill="1" applyBorder="1" applyAlignment="1">
      <alignment wrapText="1"/>
    </xf>
    <xf numFmtId="0" fontId="9" fillId="4" borderId="25" xfId="0" applyFont="1" applyFill="1" applyBorder="1" applyAlignment="1">
      <alignment horizontal="center"/>
    </xf>
    <xf numFmtId="0" fontId="9" fillId="4" borderId="25" xfId="0" applyFont="1" applyFill="1" applyBorder="1" applyAlignment="1">
      <alignment horizontal="center" vertical="center"/>
    </xf>
    <xf numFmtId="0" fontId="9" fillId="4" borderId="25" xfId="0" applyFont="1" applyFill="1" applyBorder="1" applyAlignment="1">
      <alignment vertical="center"/>
    </xf>
    <xf numFmtId="0" fontId="9" fillId="4" borderId="0" xfId="0" applyFont="1" applyFill="1" applyAlignment="1">
      <alignment horizontal="left"/>
    </xf>
    <xf numFmtId="0" fontId="10" fillId="4" borderId="0" xfId="0" applyFont="1" applyFill="1"/>
    <xf numFmtId="0" fontId="36" fillId="4" borderId="0" xfId="0" applyFont="1" applyFill="1"/>
    <xf numFmtId="0" fontId="52" fillId="4" borderId="0" xfId="0" applyFont="1" applyFill="1" applyAlignment="1">
      <alignment horizontal="left"/>
    </xf>
    <xf numFmtId="1" fontId="29" fillId="4" borderId="0" xfId="0" applyNumberFormat="1" applyFont="1" applyFill="1" applyAlignment="1">
      <alignment horizontal="center" wrapText="1"/>
    </xf>
    <xf numFmtId="0" fontId="6" fillId="4" borderId="29" xfId="0" applyFont="1" applyFill="1" applyBorder="1"/>
    <xf numFmtId="1" fontId="6" fillId="4" borderId="5" xfId="0" applyNumberFormat="1" applyFont="1" applyFill="1" applyBorder="1"/>
    <xf numFmtId="1" fontId="6" fillId="4" borderId="5" xfId="0" applyNumberFormat="1" applyFont="1" applyFill="1" applyBorder="1" applyAlignment="1">
      <alignment horizontal="center"/>
    </xf>
    <xf numFmtId="0" fontId="9" fillId="4" borderId="25" xfId="0" applyFont="1" applyFill="1" applyBorder="1" applyAlignment="1">
      <alignment horizontal="center" wrapText="1"/>
    </xf>
    <xf numFmtId="1" fontId="9" fillId="4" borderId="25" xfId="0" applyNumberFormat="1" applyFont="1" applyFill="1" applyBorder="1" applyAlignment="1">
      <alignment horizontal="center" wrapText="1"/>
    </xf>
    <xf numFmtId="0" fontId="9" fillId="4" borderId="0" xfId="0" applyFont="1" applyFill="1" applyAlignment="1">
      <alignment horizontal="center"/>
    </xf>
    <xf numFmtId="1" fontId="9" fillId="4" borderId="25" xfId="0" quotePrefix="1" applyNumberFormat="1" applyFont="1" applyFill="1" applyBorder="1" applyAlignment="1">
      <alignment horizontal="center" wrapText="1"/>
    </xf>
    <xf numFmtId="0" fontId="9" fillId="4" borderId="0" xfId="0" applyFont="1" applyFill="1" applyAlignment="1">
      <alignment vertical="center"/>
    </xf>
    <xf numFmtId="165" fontId="9" fillId="4" borderId="25" xfId="0" applyNumberFormat="1" applyFont="1" applyFill="1" applyBorder="1" applyAlignment="1">
      <alignment horizontal="center"/>
    </xf>
    <xf numFmtId="0" fontId="9" fillId="4" borderId="0" xfId="0" applyFont="1" applyFill="1"/>
    <xf numFmtId="0" fontId="9" fillId="4" borderId="4" xfId="0" applyFont="1" applyFill="1" applyBorder="1" applyAlignment="1">
      <alignment vertical="center" wrapText="1"/>
    </xf>
    <xf numFmtId="0" fontId="9" fillId="4" borderId="0" xfId="0" applyFont="1" applyFill="1" applyAlignment="1">
      <alignment vertical="center" wrapText="1"/>
    </xf>
    <xf numFmtId="0" fontId="9" fillId="4" borderId="34" xfId="0" applyFont="1" applyFill="1" applyBorder="1" applyAlignment="1">
      <alignment vertical="center" wrapText="1"/>
    </xf>
    <xf numFmtId="0" fontId="9" fillId="4" borderId="33" xfId="0" applyFont="1" applyFill="1" applyBorder="1"/>
    <xf numFmtId="1" fontId="6" fillId="4" borderId="4" xfId="0" applyNumberFormat="1" applyFont="1" applyFill="1" applyBorder="1"/>
    <xf numFmtId="1" fontId="6" fillId="4" borderId="4" xfId="0" applyNumberFormat="1" applyFont="1" applyFill="1" applyBorder="1" applyAlignment="1">
      <alignment horizontal="center"/>
    </xf>
    <xf numFmtId="0" fontId="9" fillId="4" borderId="29" xfId="0" applyFont="1" applyFill="1" applyBorder="1"/>
    <xf numFmtId="0" fontId="27" fillId="4" borderId="0" xfId="1" applyFont="1" applyFill="1" applyAlignment="1">
      <alignment vertical="top"/>
    </xf>
    <xf numFmtId="0" fontId="54" fillId="4" borderId="0" xfId="0" applyFont="1" applyFill="1" applyAlignment="1">
      <alignment horizontal="left"/>
    </xf>
    <xf numFmtId="0" fontId="25" fillId="4" borderId="0" xfId="0" applyFont="1" applyFill="1"/>
    <xf numFmtId="0" fontId="30" fillId="4" borderId="0" xfId="0" applyFont="1" applyFill="1" applyAlignment="1">
      <alignment vertical="center"/>
    </xf>
    <xf numFmtId="0" fontId="10" fillId="4" borderId="0" xfId="0" applyFont="1" applyFill="1" applyAlignment="1">
      <alignment wrapText="1"/>
    </xf>
    <xf numFmtId="0" fontId="10" fillId="4" borderId="0" xfId="0" applyFont="1" applyFill="1" applyAlignment="1">
      <alignment horizontal="center"/>
    </xf>
    <xf numFmtId="1" fontId="5" fillId="4" borderId="0" xfId="0" applyNumberFormat="1" applyFont="1" applyFill="1" applyAlignment="1">
      <alignment wrapText="1"/>
    </xf>
    <xf numFmtId="0" fontId="30" fillId="4" borderId="0" xfId="0" applyFont="1" applyFill="1" applyAlignment="1">
      <alignment horizontal="left"/>
    </xf>
    <xf numFmtId="0" fontId="30" fillId="4" borderId="0" xfId="0" applyFont="1" applyFill="1" applyAlignment="1">
      <alignment horizontal="left" wrapText="1"/>
    </xf>
    <xf numFmtId="0" fontId="6" fillId="4" borderId="0" xfId="0" applyFont="1" applyFill="1" applyAlignment="1">
      <alignment horizontal="left"/>
    </xf>
    <xf numFmtId="0" fontId="24" fillId="4" borderId="0" xfId="0" applyFont="1" applyFill="1"/>
    <xf numFmtId="0" fontId="33" fillId="4" borderId="0" xfId="0" applyFont="1" applyFill="1" applyAlignment="1">
      <alignment horizontal="left"/>
    </xf>
    <xf numFmtId="0" fontId="33" fillId="4" borderId="0" xfId="0" quotePrefix="1" applyFont="1" applyFill="1" applyAlignment="1">
      <alignment horizontal="center"/>
    </xf>
    <xf numFmtId="0" fontId="10" fillId="4" borderId="0" xfId="0" applyFont="1" applyFill="1" applyAlignment="1">
      <alignment vertical="center"/>
    </xf>
    <xf numFmtId="0" fontId="23" fillId="4" borderId="0" xfId="0" applyFont="1" applyFill="1" applyAlignment="1">
      <alignment horizontal="left"/>
    </xf>
    <xf numFmtId="0" fontId="28" fillId="4" borderId="45" xfId="0" applyFont="1" applyFill="1" applyBorder="1" applyAlignment="1">
      <alignment horizontal="left"/>
    </xf>
    <xf numFmtId="1" fontId="29" fillId="4" borderId="45" xfId="0" applyNumberFormat="1" applyFont="1" applyFill="1" applyBorder="1" applyAlignment="1">
      <alignment wrapText="1"/>
    </xf>
    <xf numFmtId="1" fontId="5" fillId="4" borderId="45" xfId="0" applyNumberFormat="1" applyFont="1" applyFill="1" applyBorder="1" applyAlignment="1">
      <alignment wrapText="1"/>
    </xf>
    <xf numFmtId="0" fontId="10" fillId="4" borderId="45" xfId="0" applyFont="1" applyFill="1" applyBorder="1"/>
    <xf numFmtId="1" fontId="39" fillId="4" borderId="0" xfId="0" applyNumberFormat="1" applyFont="1" applyFill="1"/>
    <xf numFmtId="1" fontId="29" fillId="4" borderId="0" xfId="0" applyNumberFormat="1" applyFont="1" applyFill="1" applyAlignment="1">
      <alignment wrapText="1"/>
    </xf>
    <xf numFmtId="0" fontId="6" fillId="4" borderId="45" xfId="0" applyFont="1" applyFill="1" applyBorder="1"/>
    <xf numFmtId="0" fontId="9" fillId="4" borderId="43" xfId="0" applyFont="1" applyFill="1" applyBorder="1" applyAlignment="1">
      <alignment horizontal="left"/>
    </xf>
    <xf numFmtId="1" fontId="29" fillId="4" borderId="43" xfId="0" applyNumberFormat="1" applyFont="1" applyFill="1" applyBorder="1" applyAlignment="1">
      <alignment wrapText="1"/>
    </xf>
    <xf numFmtId="1" fontId="29" fillId="4" borderId="44" xfId="0" applyNumberFormat="1" applyFont="1" applyFill="1" applyBorder="1" applyAlignment="1">
      <alignment wrapText="1"/>
    </xf>
    <xf numFmtId="1" fontId="29" fillId="4" borderId="43" xfId="0" applyNumberFormat="1" applyFont="1" applyFill="1" applyBorder="1" applyAlignment="1">
      <alignment horizontal="left" vertical="center" wrapText="1"/>
    </xf>
    <xf numFmtId="1" fontId="31" fillId="4" borderId="45" xfId="0" applyNumberFormat="1" applyFont="1" applyFill="1" applyBorder="1" applyAlignment="1">
      <alignment wrapText="1"/>
    </xf>
    <xf numFmtId="0" fontId="6" fillId="4" borderId="43" xfId="0" applyFont="1" applyFill="1" applyBorder="1"/>
    <xf numFmtId="0" fontId="6" fillId="4" borderId="44" xfId="0" applyFont="1" applyFill="1" applyBorder="1"/>
    <xf numFmtId="1" fontId="6" fillId="4" borderId="45" xfId="0" applyNumberFormat="1" applyFont="1" applyFill="1" applyBorder="1" applyAlignment="1">
      <alignment wrapText="1"/>
    </xf>
    <xf numFmtId="0" fontId="6" fillId="4" borderId="43" xfId="0" applyFont="1" applyFill="1" applyBorder="1" applyAlignment="1">
      <alignment horizontal="left"/>
    </xf>
    <xf numFmtId="1" fontId="6" fillId="4" borderId="0" xfId="0" applyNumberFormat="1" applyFont="1" applyFill="1" applyAlignment="1">
      <alignment vertical="center" wrapText="1"/>
    </xf>
    <xf numFmtId="1" fontId="10" fillId="4" borderId="0" xfId="0" applyNumberFormat="1" applyFont="1" applyFill="1" applyAlignment="1">
      <alignment vertical="center" wrapText="1"/>
    </xf>
    <xf numFmtId="172" fontId="29" fillId="4" borderId="0" xfId="0" applyNumberFormat="1" applyFont="1" applyFill="1" applyAlignment="1">
      <alignment wrapText="1"/>
    </xf>
    <xf numFmtId="49" fontId="9" fillId="4" borderId="0" xfId="0" applyNumberFormat="1" applyFont="1" applyFill="1" applyAlignment="1">
      <alignment wrapText="1"/>
    </xf>
    <xf numFmtId="17" fontId="6" fillId="4" borderId="0" xfId="0" quotePrefix="1" applyNumberFormat="1" applyFont="1" applyFill="1"/>
    <xf numFmtId="49" fontId="52" fillId="4" borderId="0" xfId="0" quotePrefix="1" applyNumberFormat="1" applyFont="1" applyFill="1"/>
    <xf numFmtId="49" fontId="6" fillId="4" borderId="0" xfId="0" applyNumberFormat="1" applyFont="1" applyFill="1" applyAlignment="1">
      <alignment vertical="center" wrapText="1"/>
    </xf>
    <xf numFmtId="0" fontId="6" fillId="4" borderId="0" xfId="0" quotePrefix="1" applyFont="1" applyFill="1" applyAlignment="1">
      <alignment horizontal="center"/>
    </xf>
    <xf numFmtId="0" fontId="28" fillId="4" borderId="45" xfId="0" applyFont="1" applyFill="1" applyBorder="1"/>
    <xf numFmtId="0" fontId="6" fillId="4" borderId="43" xfId="0" applyFont="1" applyFill="1" applyBorder="1" applyAlignment="1">
      <alignment horizontal="left" vertical="center"/>
    </xf>
    <xf numFmtId="17" fontId="6" fillId="4" borderId="44" xfId="0" applyNumberFormat="1" applyFont="1" applyFill="1" applyBorder="1" applyAlignment="1">
      <alignment horizontal="left"/>
    </xf>
    <xf numFmtId="0" fontId="6" fillId="4" borderId="45" xfId="0" applyFont="1" applyFill="1" applyBorder="1" applyAlignment="1">
      <alignment wrapText="1"/>
    </xf>
    <xf numFmtId="0" fontId="27" fillId="4" borderId="0" xfId="1" applyFont="1" applyFill="1"/>
    <xf numFmtId="0" fontId="7" fillId="4" borderId="47" xfId="1" applyFill="1" applyBorder="1"/>
    <xf numFmtId="0" fontId="9" fillId="4" borderId="1" xfId="0" applyFont="1" applyFill="1" applyBorder="1" applyAlignment="1">
      <alignment vertical="center" wrapText="1"/>
    </xf>
    <xf numFmtId="0" fontId="9" fillId="4" borderId="29" xfId="0" applyFont="1" applyFill="1" applyBorder="1" applyAlignment="1">
      <alignment vertical="center" wrapText="1"/>
    </xf>
    <xf numFmtId="0" fontId="7" fillId="4" borderId="48" xfId="1" applyFill="1" applyBorder="1" applyAlignment="1"/>
    <xf numFmtId="0" fontId="9" fillId="4" borderId="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9" fillId="4" borderId="50" xfId="0" applyFont="1" applyFill="1" applyBorder="1" applyAlignment="1">
      <alignment vertical="center"/>
    </xf>
    <xf numFmtId="0" fontId="9" fillId="4" borderId="50" xfId="0" applyFont="1" applyFill="1" applyBorder="1" applyAlignment="1">
      <alignment horizontal="center" vertical="center"/>
    </xf>
    <xf numFmtId="165" fontId="9" fillId="4" borderId="50" xfId="0" applyNumberFormat="1" applyFont="1" applyFill="1" applyBorder="1" applyAlignment="1">
      <alignment horizontal="center" vertical="center"/>
    </xf>
    <xf numFmtId="0" fontId="9" fillId="4" borderId="51" xfId="0" applyFont="1" applyFill="1" applyBorder="1" applyAlignment="1">
      <alignment vertical="center"/>
    </xf>
    <xf numFmtId="0" fontId="9" fillId="4" borderId="51" xfId="0" applyFont="1" applyFill="1" applyBorder="1" applyAlignment="1">
      <alignment horizontal="center" vertical="center"/>
    </xf>
    <xf numFmtId="0" fontId="9" fillId="4" borderId="52" xfId="0" applyFont="1" applyFill="1" applyBorder="1" applyAlignment="1">
      <alignment vertical="center"/>
    </xf>
    <xf numFmtId="0" fontId="9" fillId="4" borderId="52" xfId="0" applyFont="1" applyFill="1" applyBorder="1" applyAlignment="1">
      <alignment horizontal="center" vertical="center"/>
    </xf>
    <xf numFmtId="165" fontId="9" fillId="4" borderId="51" xfId="0" applyNumberFormat="1" applyFont="1" applyFill="1" applyBorder="1" applyAlignment="1">
      <alignment horizontal="center" vertical="center"/>
    </xf>
    <xf numFmtId="165" fontId="9" fillId="4" borderId="52" xfId="0" applyNumberFormat="1" applyFont="1" applyFill="1" applyBorder="1" applyAlignment="1">
      <alignment horizontal="center" vertical="center"/>
    </xf>
    <xf numFmtId="0" fontId="9" fillId="4" borderId="50" xfId="0" applyFont="1" applyFill="1" applyBorder="1" applyAlignment="1">
      <alignment wrapText="1"/>
    </xf>
    <xf numFmtId="0" fontId="9" fillId="4" borderId="50" xfId="0" applyFont="1" applyFill="1" applyBorder="1" applyAlignment="1">
      <alignment horizontal="center"/>
    </xf>
    <xf numFmtId="165" fontId="9" fillId="4" borderId="50" xfId="0" applyNumberFormat="1" applyFont="1" applyFill="1" applyBorder="1" applyAlignment="1">
      <alignment horizontal="center"/>
    </xf>
    <xf numFmtId="1" fontId="9" fillId="4" borderId="50" xfId="0" applyNumberFormat="1" applyFont="1" applyFill="1" applyBorder="1" applyAlignment="1">
      <alignment horizontal="center"/>
    </xf>
    <xf numFmtId="1" fontId="9" fillId="4" borderId="50" xfId="0" applyNumberFormat="1" applyFont="1" applyFill="1" applyBorder="1" applyAlignment="1">
      <alignment horizontal="center" wrapText="1"/>
    </xf>
    <xf numFmtId="0" fontId="9" fillId="4" borderId="52" xfId="0" applyFont="1" applyFill="1" applyBorder="1" applyAlignment="1">
      <alignment wrapText="1"/>
    </xf>
    <xf numFmtId="0" fontId="9" fillId="4" borderId="52" xfId="0" applyFont="1" applyFill="1" applyBorder="1" applyAlignment="1">
      <alignment horizontal="center"/>
    </xf>
    <xf numFmtId="1" fontId="9" fillId="4" borderId="52" xfId="0" applyNumberFormat="1" applyFont="1" applyFill="1" applyBorder="1" applyAlignment="1">
      <alignment horizontal="center"/>
    </xf>
    <xf numFmtId="0" fontId="6" fillId="4" borderId="53" xfId="0" applyFont="1" applyFill="1" applyBorder="1"/>
    <xf numFmtId="1" fontId="9" fillId="4" borderId="52" xfId="0" applyNumberFormat="1" applyFont="1" applyFill="1" applyBorder="1" applyAlignment="1">
      <alignment horizontal="center" wrapText="1"/>
    </xf>
    <xf numFmtId="165" fontId="9" fillId="4" borderId="50" xfId="0" applyNumberFormat="1" applyFont="1" applyFill="1" applyBorder="1" applyAlignment="1">
      <alignment horizontal="center" wrapText="1"/>
    </xf>
    <xf numFmtId="165" fontId="9" fillId="4" borderId="52" xfId="0" applyNumberFormat="1" applyFont="1" applyFill="1" applyBorder="1" applyAlignment="1">
      <alignment horizontal="center"/>
    </xf>
    <xf numFmtId="165" fontId="9" fillId="4" borderId="52" xfId="0" applyNumberFormat="1" applyFont="1" applyFill="1" applyBorder="1" applyAlignment="1">
      <alignment horizontal="center" wrapText="1"/>
    </xf>
    <xf numFmtId="0" fontId="6" fillId="4" borderId="54" xfId="0" applyFont="1" applyFill="1" applyBorder="1"/>
    <xf numFmtId="2" fontId="9" fillId="4" borderId="51" xfId="0" applyNumberFormat="1" applyFont="1" applyFill="1" applyBorder="1" applyAlignment="1">
      <alignment horizontal="center" vertical="center"/>
    </xf>
    <xf numFmtId="2" fontId="6" fillId="4" borderId="51" xfId="0" applyNumberFormat="1" applyFont="1" applyFill="1" applyBorder="1"/>
    <xf numFmtId="3" fontId="9" fillId="4" borderId="52" xfId="0" applyNumberFormat="1" applyFont="1" applyFill="1" applyBorder="1" applyAlignment="1">
      <alignment horizontal="center" vertical="center"/>
    </xf>
    <xf numFmtId="3" fontId="9" fillId="4" borderId="52" xfId="0" applyNumberFormat="1" applyFont="1" applyFill="1" applyBorder="1" applyAlignment="1">
      <alignment horizontal="center"/>
    </xf>
    <xf numFmtId="3" fontId="6" fillId="4" borderId="52" xfId="0" applyNumberFormat="1" applyFont="1" applyFill="1" applyBorder="1"/>
    <xf numFmtId="165" fontId="9" fillId="4" borderId="55" xfId="0" applyNumberFormat="1" applyFont="1" applyFill="1" applyBorder="1" applyAlignment="1">
      <alignment horizontal="center" vertical="center"/>
    </xf>
    <xf numFmtId="0" fontId="53" fillId="4" borderId="51" xfId="0" applyFont="1" applyFill="1" applyBorder="1" applyAlignment="1">
      <alignment horizontal="center" vertical="center"/>
    </xf>
    <xf numFmtId="0" fontId="32" fillId="2" borderId="43" xfId="0" applyFont="1" applyFill="1" applyBorder="1" applyAlignment="1">
      <alignment horizontal="left" vertical="center" wrapText="1"/>
    </xf>
    <xf numFmtId="0" fontId="9" fillId="4" borderId="7" xfId="0" applyFont="1" applyFill="1" applyBorder="1"/>
    <xf numFmtId="0" fontId="9" fillId="4" borderId="32" xfId="0" applyFont="1" applyFill="1" applyBorder="1" applyAlignment="1">
      <alignment horizontal="center"/>
    </xf>
    <xf numFmtId="0" fontId="9" fillId="4" borderId="57" xfId="0" applyFont="1" applyFill="1" applyBorder="1" applyAlignment="1">
      <alignment horizontal="center"/>
    </xf>
    <xf numFmtId="0" fontId="9" fillId="4" borderId="32" xfId="0" applyFont="1" applyFill="1" applyBorder="1"/>
    <xf numFmtId="0" fontId="11" fillId="4" borderId="0" xfId="2" applyFill="1"/>
    <xf numFmtId="0" fontId="12" fillId="4" borderId="0" xfId="2" applyFont="1" applyFill="1"/>
    <xf numFmtId="0" fontId="58" fillId="4" borderId="47" xfId="0" applyFont="1" applyFill="1" applyBorder="1"/>
    <xf numFmtId="0" fontId="58" fillId="4" borderId="47" xfId="0" applyFont="1" applyFill="1" applyBorder="1" applyAlignment="1">
      <alignment horizontal="left"/>
    </xf>
    <xf numFmtId="0" fontId="59" fillId="4" borderId="0" xfId="0" applyFont="1" applyFill="1" applyAlignment="1">
      <alignment horizontal="left"/>
    </xf>
    <xf numFmtId="0" fontId="52" fillId="4" borderId="0" xfId="0" applyFont="1" applyFill="1"/>
    <xf numFmtId="1" fontId="6" fillId="4" borderId="10" xfId="0" applyNumberFormat="1" applyFont="1" applyFill="1" applyBorder="1" applyAlignment="1">
      <alignment horizontal="center"/>
    </xf>
    <xf numFmtId="1" fontId="6" fillId="4" borderId="11" xfId="0" applyNumberFormat="1" applyFont="1" applyFill="1" applyBorder="1" applyAlignment="1">
      <alignment horizontal="right"/>
    </xf>
    <xf numFmtId="1" fontId="6" fillId="4" borderId="13" xfId="0" applyNumberFormat="1" applyFont="1" applyFill="1" applyBorder="1" applyAlignment="1">
      <alignment horizontal="center"/>
    </xf>
    <xf numFmtId="1" fontId="6" fillId="4" borderId="14" xfId="0" applyNumberFormat="1" applyFont="1" applyFill="1" applyBorder="1" applyAlignment="1">
      <alignment horizontal="right"/>
    </xf>
    <xf numFmtId="0" fontId="6" fillId="4" borderId="19" xfId="0" applyFont="1" applyFill="1" applyBorder="1" applyAlignment="1">
      <alignment horizontal="center" vertical="center"/>
    </xf>
    <xf numFmtId="0" fontId="6" fillId="4" borderId="20" xfId="0" applyFont="1" applyFill="1" applyBorder="1" applyAlignment="1">
      <alignment horizontal="right" vertical="center"/>
    </xf>
    <xf numFmtId="167" fontId="6" fillId="4" borderId="15" xfId="0" applyNumberFormat="1" applyFont="1" applyFill="1" applyBorder="1" applyAlignment="1">
      <alignment horizontal="center" vertical="center"/>
    </xf>
    <xf numFmtId="167" fontId="6" fillId="4" borderId="18" xfId="0" applyNumberFormat="1" applyFont="1" applyFill="1" applyBorder="1" applyAlignment="1">
      <alignment horizontal="center" vertical="center" wrapText="1"/>
    </xf>
    <xf numFmtId="0" fontId="6" fillId="4" borderId="25" xfId="0" applyFont="1" applyFill="1" applyBorder="1" applyAlignment="1">
      <alignment vertical="center"/>
    </xf>
    <xf numFmtId="0" fontId="6" fillId="4" borderId="37" xfId="0" applyFont="1" applyFill="1" applyBorder="1" applyAlignment="1">
      <alignment horizontal="center" vertical="center"/>
    </xf>
    <xf numFmtId="1" fontId="6" fillId="4" borderId="19" xfId="0" applyNumberFormat="1" applyFont="1" applyFill="1" applyBorder="1" applyAlignment="1">
      <alignment horizontal="center" wrapText="1"/>
    </xf>
    <xf numFmtId="1" fontId="6" fillId="4" borderId="15" xfId="0" applyNumberFormat="1" applyFont="1" applyFill="1" applyBorder="1" applyAlignment="1">
      <alignment horizontal="center" wrapText="1"/>
    </xf>
    <xf numFmtId="1" fontId="6" fillId="4" borderId="18" xfId="0" applyNumberFormat="1" applyFont="1" applyFill="1" applyBorder="1" applyAlignment="1">
      <alignment horizontal="center" wrapText="1"/>
    </xf>
    <xf numFmtId="1" fontId="6" fillId="4" borderId="16" xfId="0" applyNumberFormat="1" applyFont="1" applyFill="1" applyBorder="1" applyAlignment="1">
      <alignment horizontal="center" wrapText="1"/>
    </xf>
    <xf numFmtId="0" fontId="6" fillId="4" borderId="37" xfId="0" applyFont="1" applyFill="1" applyBorder="1" applyAlignment="1">
      <alignment horizontal="center"/>
    </xf>
    <xf numFmtId="0" fontId="6" fillId="4" borderId="15" xfId="0" applyFont="1" applyFill="1" applyBorder="1" applyAlignment="1">
      <alignment horizontal="center"/>
    </xf>
    <xf numFmtId="0" fontId="6" fillId="4" borderId="16" xfId="0" applyFont="1" applyFill="1" applyBorder="1" applyAlignment="1">
      <alignment horizontal="center"/>
    </xf>
    <xf numFmtId="167" fontId="6" fillId="4" borderId="18" xfId="0" applyNumberFormat="1" applyFont="1" applyFill="1" applyBorder="1" applyAlignment="1">
      <alignment horizontal="center"/>
    </xf>
    <xf numFmtId="167" fontId="6" fillId="4" borderId="25" xfId="0" applyNumberFormat="1" applyFont="1" applyFill="1" applyBorder="1" applyAlignment="1">
      <alignment horizontal="center"/>
    </xf>
    <xf numFmtId="167" fontId="6" fillId="4" borderId="25" xfId="0" applyNumberFormat="1" applyFont="1" applyFill="1" applyBorder="1" applyAlignment="1">
      <alignment horizontal="center" wrapText="1"/>
    </xf>
    <xf numFmtId="0" fontId="6" fillId="4" borderId="15" xfId="0" applyFont="1" applyFill="1" applyBorder="1" applyAlignment="1">
      <alignment horizontal="left"/>
    </xf>
    <xf numFmtId="0" fontId="6" fillId="4" borderId="17" xfId="0" applyFont="1" applyFill="1" applyBorder="1" applyAlignment="1">
      <alignment horizontal="center"/>
    </xf>
    <xf numFmtId="165" fontId="6" fillId="4" borderId="18" xfId="0" applyNumberFormat="1" applyFont="1" applyFill="1" applyBorder="1" applyAlignment="1">
      <alignment horizontal="center"/>
    </xf>
    <xf numFmtId="164" fontId="6" fillId="4" borderId="25" xfId="0" applyNumberFormat="1" applyFont="1" applyFill="1" applyBorder="1" applyAlignment="1">
      <alignment horizontal="center"/>
    </xf>
    <xf numFmtId="2" fontId="6" fillId="4" borderId="25" xfId="0" applyNumberFormat="1" applyFont="1" applyFill="1" applyBorder="1" applyAlignment="1">
      <alignment horizontal="center"/>
    </xf>
    <xf numFmtId="170" fontId="6" fillId="4" borderId="18" xfId="0" applyNumberFormat="1" applyFont="1" applyFill="1" applyBorder="1" applyAlignment="1">
      <alignment horizontal="center" vertical="center"/>
    </xf>
    <xf numFmtId="0" fontId="6" fillId="4" borderId="25" xfId="0" quotePrefix="1" applyFont="1" applyFill="1" applyBorder="1" applyAlignment="1">
      <alignment horizontal="center"/>
    </xf>
    <xf numFmtId="3" fontId="6" fillId="4" borderId="25" xfId="0" applyNumberFormat="1" applyFont="1" applyFill="1" applyBorder="1" applyAlignment="1">
      <alignment horizontal="center"/>
    </xf>
    <xf numFmtId="2" fontId="6" fillId="4" borderId="25" xfId="0" quotePrefix="1" applyNumberFormat="1" applyFont="1" applyFill="1" applyBorder="1" applyAlignment="1">
      <alignment horizontal="center"/>
    </xf>
    <xf numFmtId="0" fontId="6" fillId="4" borderId="21" xfId="0" applyFont="1" applyFill="1" applyBorder="1" applyAlignment="1">
      <alignment horizontal="left"/>
    </xf>
    <xf numFmtId="0" fontId="6" fillId="4" borderId="22" xfId="0" applyFont="1" applyFill="1" applyBorder="1" applyAlignment="1">
      <alignment horizontal="center"/>
    </xf>
    <xf numFmtId="0" fontId="6" fillId="4" borderId="23" xfId="0" applyFont="1" applyFill="1" applyBorder="1" applyAlignment="1">
      <alignment horizontal="center"/>
    </xf>
    <xf numFmtId="0" fontId="6" fillId="4" borderId="24" xfId="0" applyFont="1" applyFill="1" applyBorder="1" applyAlignment="1">
      <alignment horizontal="center"/>
    </xf>
    <xf numFmtId="0" fontId="6" fillId="4" borderId="38" xfId="0" applyFont="1" applyFill="1" applyBorder="1" applyAlignment="1">
      <alignment horizontal="left"/>
    </xf>
    <xf numFmtId="0" fontId="6" fillId="4" borderId="39" xfId="0" applyFont="1" applyFill="1" applyBorder="1" applyAlignment="1">
      <alignment horizontal="center"/>
    </xf>
    <xf numFmtId="0" fontId="6" fillId="4" borderId="38"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0" fontId="27" fillId="4" borderId="0" xfId="0" applyFont="1" applyFill="1" applyAlignment="1">
      <alignment horizontal="left"/>
    </xf>
    <xf numFmtId="0" fontId="27" fillId="4" borderId="0" xfId="0" applyFont="1" applyFill="1" applyAlignment="1">
      <alignment horizontal="center" vertical="center"/>
    </xf>
    <xf numFmtId="1" fontId="31" fillId="4" borderId="0" xfId="0" applyNumberFormat="1" applyFont="1" applyFill="1" applyAlignment="1">
      <alignment wrapText="1"/>
    </xf>
    <xf numFmtId="0" fontId="9" fillId="4" borderId="31" xfId="0" applyFont="1" applyFill="1" applyBorder="1" applyAlignment="1">
      <alignment horizontal="left"/>
    </xf>
    <xf numFmtId="0" fontId="9" fillId="4" borderId="30" xfId="0" applyFont="1" applyFill="1" applyBorder="1" applyAlignment="1">
      <alignment vertical="center" wrapText="1"/>
    </xf>
    <xf numFmtId="0" fontId="9" fillId="4" borderId="7" xfId="0" applyFont="1" applyFill="1" applyBorder="1" applyAlignment="1">
      <alignment horizontal="left" wrapText="1"/>
    </xf>
    <xf numFmtId="0" fontId="9" fillId="4" borderId="4" xfId="0" applyFont="1" applyFill="1" applyBorder="1" applyAlignment="1">
      <alignment horizontal="center"/>
    </xf>
    <xf numFmtId="0" fontId="9" fillId="4" borderId="51" xfId="0" applyFont="1" applyFill="1" applyBorder="1" applyAlignment="1">
      <alignment horizontal="center"/>
    </xf>
    <xf numFmtId="165" fontId="9" fillId="4" borderId="51" xfId="0" applyNumberFormat="1" applyFont="1" applyFill="1" applyBorder="1" applyAlignment="1">
      <alignment horizontal="center"/>
    </xf>
    <xf numFmtId="170" fontId="9" fillId="4" borderId="50" xfId="0" applyNumberFormat="1" applyFont="1" applyFill="1" applyBorder="1" applyAlignment="1">
      <alignment horizontal="center"/>
    </xf>
    <xf numFmtId="170" fontId="9" fillId="4" borderId="51" xfId="0" applyNumberFormat="1" applyFont="1" applyFill="1" applyBorder="1" applyAlignment="1">
      <alignment horizontal="center"/>
    </xf>
    <xf numFmtId="1" fontId="9" fillId="4" borderId="51" xfId="0" applyNumberFormat="1" applyFont="1" applyFill="1" applyBorder="1" applyAlignment="1">
      <alignment horizontal="center"/>
    </xf>
    <xf numFmtId="0" fontId="9" fillId="4" borderId="51" xfId="0" applyFont="1" applyFill="1" applyBorder="1" applyAlignment="1">
      <alignment wrapText="1"/>
    </xf>
    <xf numFmtId="167" fontId="6" fillId="4" borderId="59" xfId="0" applyNumberFormat="1" applyFont="1" applyFill="1" applyBorder="1" applyAlignment="1">
      <alignment horizontal="center" vertical="center" wrapText="1"/>
    </xf>
    <xf numFmtId="0" fontId="6" fillId="4" borderId="59" xfId="0" applyFont="1" applyFill="1" applyBorder="1" applyAlignment="1">
      <alignment horizontal="center"/>
    </xf>
    <xf numFmtId="0" fontId="6" fillId="4" borderId="60" xfId="0" applyFont="1" applyFill="1" applyBorder="1" applyAlignment="1">
      <alignment horizontal="center"/>
    </xf>
    <xf numFmtId="0" fontId="6" fillId="4" borderId="61" xfId="0" applyFont="1" applyFill="1" applyBorder="1" applyAlignment="1">
      <alignment horizontal="center"/>
    </xf>
    <xf numFmtId="0" fontId="6" fillId="4" borderId="59" xfId="0" quotePrefix="1" applyFont="1" applyFill="1" applyBorder="1" applyAlignment="1">
      <alignment horizontal="center"/>
    </xf>
    <xf numFmtId="0" fontId="6" fillId="4" borderId="60" xfId="0" quotePrefix="1" applyFont="1" applyFill="1" applyBorder="1" applyAlignment="1">
      <alignment horizontal="center"/>
    </xf>
    <xf numFmtId="0" fontId="6" fillId="4" borderId="61" xfId="0" quotePrefix="1" applyFont="1" applyFill="1" applyBorder="1" applyAlignment="1">
      <alignment horizontal="center"/>
    </xf>
    <xf numFmtId="167" fontId="6" fillId="4" borderId="62" xfId="0" applyNumberFormat="1" applyFont="1" applyFill="1" applyBorder="1" applyAlignment="1">
      <alignment horizontal="center" vertical="center" wrapText="1"/>
    </xf>
    <xf numFmtId="167" fontId="6" fillId="4" borderId="63" xfId="0" applyNumberFormat="1" applyFont="1" applyFill="1" applyBorder="1" applyAlignment="1">
      <alignment horizontal="center" vertical="center" wrapText="1"/>
    </xf>
    <xf numFmtId="0" fontId="6" fillId="4" borderId="62" xfId="0" applyFont="1" applyFill="1" applyBorder="1" applyAlignment="1">
      <alignment horizontal="center"/>
    </xf>
    <xf numFmtId="0" fontId="6" fillId="4" borderId="63" xfId="0" applyFont="1" applyFill="1" applyBorder="1" applyAlignment="1">
      <alignment horizontal="center"/>
    </xf>
    <xf numFmtId="0" fontId="6" fillId="4" borderId="64" xfId="0" applyFont="1" applyFill="1" applyBorder="1" applyAlignment="1">
      <alignment horizontal="center"/>
    </xf>
    <xf numFmtId="0" fontId="6" fillId="4" borderId="65" xfId="0" applyFont="1" applyFill="1" applyBorder="1" applyAlignment="1">
      <alignment horizontal="center"/>
    </xf>
    <xf numFmtId="0" fontId="6" fillId="4" borderId="66" xfId="0" applyFont="1" applyFill="1" applyBorder="1" applyAlignment="1">
      <alignment horizontal="center"/>
    </xf>
    <xf numFmtId="0" fontId="63" fillId="4" borderId="44" xfId="0" applyFont="1" applyFill="1" applyBorder="1" applyAlignment="1">
      <alignment horizontal="center"/>
    </xf>
    <xf numFmtId="0" fontId="63" fillId="4" borderId="44" xfId="0" applyFont="1" applyFill="1" applyBorder="1"/>
    <xf numFmtId="0" fontId="64" fillId="4" borderId="44" xfId="0" applyFont="1" applyFill="1" applyBorder="1"/>
    <xf numFmtId="0" fontId="64" fillId="4" borderId="44" xfId="0" applyFont="1" applyFill="1" applyBorder="1" applyAlignment="1">
      <alignment horizontal="left"/>
    </xf>
    <xf numFmtId="0" fontId="64" fillId="4" borderId="44" xfId="0" applyFont="1" applyFill="1" applyBorder="1" applyAlignment="1">
      <alignment horizontal="left" vertical="center"/>
    </xf>
    <xf numFmtId="0" fontId="64" fillId="4" borderId="43" xfId="0" applyFont="1" applyFill="1" applyBorder="1" applyAlignment="1">
      <alignment horizontal="left"/>
    </xf>
    <xf numFmtId="0" fontId="64" fillId="4" borderId="45" xfId="0" applyFont="1" applyFill="1" applyBorder="1"/>
    <xf numFmtId="0" fontId="64" fillId="4" borderId="43" xfId="0" applyFont="1" applyFill="1" applyBorder="1"/>
    <xf numFmtId="0" fontId="64" fillId="4" borderId="0" xfId="0" applyFont="1" applyFill="1"/>
    <xf numFmtId="0" fontId="49" fillId="4" borderId="44" xfId="0" applyFont="1" applyFill="1" applyBorder="1"/>
    <xf numFmtId="0" fontId="49" fillId="4" borderId="44" xfId="0" applyFont="1" applyFill="1" applyBorder="1" applyAlignment="1">
      <alignment wrapText="1"/>
    </xf>
    <xf numFmtId="0" fontId="7" fillId="0" borderId="0" xfId="1"/>
    <xf numFmtId="0" fontId="6" fillId="4" borderId="37" xfId="0" quotePrefix="1" applyFont="1" applyFill="1" applyBorder="1" applyAlignment="1">
      <alignment horizontal="center"/>
    </xf>
    <xf numFmtId="173" fontId="9" fillId="4" borderId="0" xfId="0" applyNumberFormat="1" applyFont="1" applyFill="1" applyAlignment="1">
      <alignment horizontal="left"/>
    </xf>
    <xf numFmtId="0" fontId="9" fillId="4" borderId="29" xfId="0" applyFont="1" applyFill="1" applyBorder="1" applyAlignment="1">
      <alignment horizontal="left"/>
    </xf>
    <xf numFmtId="0" fontId="9" fillId="4" borderId="58" xfId="0" applyFont="1" applyFill="1" applyBorder="1" applyAlignment="1">
      <alignment wrapText="1"/>
    </xf>
    <xf numFmtId="0" fontId="9" fillId="4" borderId="58" xfId="0" applyFont="1" applyFill="1" applyBorder="1" applyAlignment="1">
      <alignment horizontal="center"/>
    </xf>
    <xf numFmtId="1" fontId="9" fillId="4" borderId="58" xfId="0" applyNumberFormat="1" applyFont="1" applyFill="1" applyBorder="1" applyAlignment="1">
      <alignment horizontal="center"/>
    </xf>
    <xf numFmtId="165" fontId="9" fillId="4" borderId="58" xfId="0" applyNumberFormat="1" applyFont="1" applyFill="1" applyBorder="1" applyAlignment="1">
      <alignment horizontal="center" wrapText="1"/>
    </xf>
    <xf numFmtId="1" fontId="9" fillId="4" borderId="58" xfId="0" applyNumberFormat="1" applyFont="1" applyFill="1" applyBorder="1" applyAlignment="1">
      <alignment horizontal="center" wrapText="1"/>
    </xf>
    <xf numFmtId="0" fontId="28" fillId="4" borderId="0" xfId="0" applyFont="1" applyFill="1"/>
    <xf numFmtId="49" fontId="6" fillId="4" borderId="0" xfId="0" quotePrefix="1" applyNumberFormat="1" applyFont="1" applyFill="1" applyAlignment="1">
      <alignment wrapText="1"/>
    </xf>
    <xf numFmtId="0" fontId="24" fillId="4" borderId="43" xfId="0" applyFont="1" applyFill="1" applyBorder="1" applyAlignment="1">
      <alignment horizontal="left"/>
    </xf>
    <xf numFmtId="0" fontId="7" fillId="4" borderId="48" xfId="1" applyFill="1" applyBorder="1" applyAlignment="1">
      <alignment horizontal="left"/>
    </xf>
    <xf numFmtId="0" fontId="7" fillId="4" borderId="45" xfId="1" applyFill="1" applyBorder="1" applyAlignment="1"/>
    <xf numFmtId="0" fontId="7" fillId="4" borderId="45" xfId="1" applyFill="1" applyBorder="1" applyAlignment="1">
      <alignment horizontal="left"/>
    </xf>
    <xf numFmtId="0" fontId="7" fillId="4" borderId="44" xfId="1" applyFill="1" applyBorder="1"/>
    <xf numFmtId="0" fontId="9" fillId="4" borderId="67" xfId="0" applyFont="1" applyFill="1" applyBorder="1" applyAlignment="1">
      <alignment vertical="center"/>
    </xf>
    <xf numFmtId="0" fontId="35" fillId="4" borderId="0" xfId="2" applyFont="1" applyFill="1"/>
    <xf numFmtId="0" fontId="65" fillId="4" borderId="48" xfId="1" applyFont="1" applyFill="1" applyBorder="1" applyAlignment="1">
      <alignment horizontal="left"/>
    </xf>
    <xf numFmtId="0" fontId="42" fillId="4" borderId="44" xfId="0" applyFont="1" applyFill="1" applyBorder="1"/>
    <xf numFmtId="0" fontId="28" fillId="4" borderId="0" xfId="0" applyFont="1" applyFill="1" applyAlignment="1">
      <alignment horizontal="left"/>
    </xf>
    <xf numFmtId="1" fontId="24" fillId="4" borderId="43" xfId="0" applyNumberFormat="1" applyFont="1" applyFill="1" applyBorder="1" applyAlignment="1">
      <alignment horizontal="left" wrapText="1"/>
    </xf>
    <xf numFmtId="1" fontId="6" fillId="4" borderId="0" xfId="0" applyNumberFormat="1" applyFont="1" applyFill="1" applyAlignment="1">
      <alignment wrapText="1"/>
    </xf>
    <xf numFmtId="0" fontId="9" fillId="4" borderId="68" xfId="0" applyFont="1" applyFill="1" applyBorder="1" applyAlignment="1">
      <alignment horizontal="left"/>
    </xf>
    <xf numFmtId="0" fontId="32" fillId="4" borderId="0" xfId="0" applyFont="1" applyFill="1" applyAlignment="1">
      <alignment horizontal="left" vertical="center"/>
    </xf>
    <xf numFmtId="0" fontId="9" fillId="4" borderId="0" xfId="0" applyFont="1" applyFill="1" applyAlignment="1">
      <alignment horizontal="left" wrapText="1"/>
    </xf>
    <xf numFmtId="0" fontId="66" fillId="4" borderId="45" xfId="1" applyFont="1" applyFill="1" applyBorder="1" applyAlignment="1">
      <alignment horizontal="left"/>
    </xf>
    <xf numFmtId="0" fontId="67" fillId="4" borderId="0" xfId="0" applyFont="1" applyFill="1"/>
    <xf numFmtId="0" fontId="69" fillId="4" borderId="45" xfId="1" applyFont="1" applyFill="1" applyBorder="1" applyAlignment="1">
      <alignment horizontal="left" vertical="center"/>
    </xf>
    <xf numFmtId="0" fontId="69" fillId="4" borderId="45" xfId="1" applyFont="1" applyFill="1" applyBorder="1" applyAlignment="1">
      <alignment horizontal="left"/>
    </xf>
    <xf numFmtId="0" fontId="3" fillId="0" borderId="0" xfId="0" applyFont="1"/>
    <xf numFmtId="0" fontId="68" fillId="4" borderId="0" xfId="0" applyFont="1" applyFill="1" applyAlignment="1">
      <alignment horizontal="left"/>
    </xf>
    <xf numFmtId="0" fontId="67" fillId="4" borderId="43" xfId="0" applyFont="1" applyFill="1" applyBorder="1"/>
    <xf numFmtId="0" fontId="68" fillId="4" borderId="43" xfId="0" applyFont="1" applyFill="1" applyBorder="1" applyAlignment="1">
      <alignment horizontal="left"/>
    </xf>
    <xf numFmtId="0" fontId="68" fillId="4" borderId="43" xfId="0" applyFont="1" applyFill="1" applyBorder="1" applyAlignment="1">
      <alignment horizontal="left" wrapText="1"/>
    </xf>
    <xf numFmtId="0" fontId="67" fillId="4" borderId="43" xfId="0" applyFont="1" applyFill="1" applyBorder="1" applyAlignment="1">
      <alignment horizontal="left" wrapText="1"/>
    </xf>
    <xf numFmtId="0" fontId="23" fillId="4" borderId="0" xfId="0" applyFont="1" applyFill="1"/>
    <xf numFmtId="1" fontId="39" fillId="4" borderId="0" xfId="0" applyNumberFormat="1" applyFont="1" applyFill="1" applyAlignment="1">
      <alignment horizontal="left" wrapText="1"/>
    </xf>
    <xf numFmtId="1" fontId="24" fillId="4" borderId="0" xfId="0" applyNumberFormat="1" applyFont="1" applyFill="1" applyAlignment="1">
      <alignment wrapText="1"/>
    </xf>
    <xf numFmtId="0" fontId="24" fillId="4" borderId="0" xfId="0" applyFont="1" applyFill="1" applyAlignment="1">
      <alignment horizontal="left"/>
    </xf>
    <xf numFmtId="1" fontId="24" fillId="4" borderId="0" xfId="0" applyNumberFormat="1" applyFont="1" applyFill="1" applyAlignment="1">
      <alignment horizontal="left" wrapText="1"/>
    </xf>
    <xf numFmtId="0" fontId="65" fillId="4" borderId="0" xfId="1" applyFont="1" applyFill="1" applyBorder="1" applyAlignment="1">
      <alignment horizontal="left" wrapText="1"/>
    </xf>
    <xf numFmtId="0" fontId="65" fillId="4" borderId="43" xfId="1" applyFont="1" applyFill="1" applyBorder="1" applyAlignment="1">
      <alignment horizontal="left" wrapText="1"/>
    </xf>
    <xf numFmtId="0" fontId="65" fillId="4" borderId="45" xfId="1" applyFont="1" applyFill="1" applyBorder="1" applyAlignment="1">
      <alignment horizontal="left" wrapText="1"/>
    </xf>
    <xf numFmtId="0" fontId="57" fillId="4" borderId="0" xfId="0" applyFont="1" applyFill="1" applyAlignment="1">
      <alignment horizontal="left" wrapText="1"/>
    </xf>
    <xf numFmtId="1" fontId="33" fillId="4" borderId="0" xfId="0" applyNumberFormat="1" applyFont="1" applyFill="1" applyAlignment="1">
      <alignment horizontal="left" wrapText="1"/>
    </xf>
    <xf numFmtId="1" fontId="6" fillId="4" borderId="0" xfId="0" applyNumberFormat="1" applyFont="1" applyFill="1" applyAlignment="1">
      <alignment horizontal="left" wrapText="1"/>
    </xf>
    <xf numFmtId="1" fontId="9" fillId="4" borderId="45" xfId="0" applyNumberFormat="1" applyFont="1" applyFill="1" applyBorder="1" applyAlignment="1">
      <alignment horizontal="left" wrapText="1"/>
    </xf>
    <xf numFmtId="1" fontId="9" fillId="4" borderId="43" xfId="0" applyNumberFormat="1" applyFont="1" applyFill="1" applyBorder="1" applyAlignment="1">
      <alignment horizontal="left" wrapText="1"/>
    </xf>
    <xf numFmtId="1" fontId="57" fillId="4" borderId="45" xfId="0" applyNumberFormat="1" applyFont="1" applyFill="1" applyBorder="1" applyAlignment="1">
      <alignment horizontal="left" wrapText="1"/>
    </xf>
    <xf numFmtId="1" fontId="40" fillId="4" borderId="45" xfId="0" applyNumberFormat="1" applyFont="1" applyFill="1" applyBorder="1" applyAlignment="1">
      <alignment horizontal="left" wrapText="1"/>
    </xf>
    <xf numFmtId="0" fontId="57" fillId="4" borderId="45" xfId="0" applyFont="1" applyFill="1" applyBorder="1" applyAlignment="1">
      <alignment horizontal="left" wrapText="1"/>
    </xf>
    <xf numFmtId="1" fontId="67" fillId="4" borderId="0" xfId="0" applyNumberFormat="1" applyFont="1" applyFill="1" applyAlignment="1">
      <alignment wrapText="1"/>
    </xf>
    <xf numFmtId="1" fontId="31" fillId="4" borderId="0" xfId="0" applyNumberFormat="1" applyFont="1" applyFill="1" applyAlignment="1">
      <alignment horizontal="left" wrapText="1"/>
    </xf>
    <xf numFmtId="1" fontId="70" fillId="4" borderId="0" xfId="0" applyNumberFormat="1" applyFont="1" applyFill="1" applyAlignment="1">
      <alignment wrapText="1"/>
    </xf>
    <xf numFmtId="0" fontId="6" fillId="4" borderId="0" xfId="0" applyFont="1" applyFill="1" applyAlignment="1">
      <alignment wrapText="1"/>
    </xf>
    <xf numFmtId="1" fontId="29" fillId="4" borderId="0" xfId="0" applyNumberFormat="1" applyFont="1" applyFill="1" applyAlignment="1">
      <alignment horizontal="left" vertical="center"/>
    </xf>
    <xf numFmtId="1" fontId="6" fillId="4" borderId="0" xfId="0" applyNumberFormat="1" applyFont="1" applyFill="1" applyAlignment="1">
      <alignment vertical="center"/>
    </xf>
    <xf numFmtId="1" fontId="10" fillId="4" borderId="0" xfId="0" applyNumberFormat="1" applyFont="1" applyFill="1" applyAlignment="1">
      <alignment wrapText="1"/>
    </xf>
    <xf numFmtId="1" fontId="6" fillId="4" borderId="0" xfId="0" applyNumberFormat="1" applyFont="1" applyFill="1"/>
    <xf numFmtId="1" fontId="6" fillId="4" borderId="0" xfId="0" applyNumberFormat="1" applyFont="1" applyFill="1" applyAlignment="1">
      <alignment horizontal="left" vertical="center"/>
    </xf>
    <xf numFmtId="1" fontId="29" fillId="4" borderId="0" xfId="0" applyNumberFormat="1" applyFont="1" applyFill="1" applyAlignment="1">
      <alignment vertical="center" wrapText="1"/>
    </xf>
    <xf numFmtId="1" fontId="29" fillId="4" borderId="0" xfId="0" applyNumberFormat="1" applyFont="1" applyFill="1" applyAlignment="1">
      <alignment horizontal="left" vertical="center" wrapText="1"/>
    </xf>
    <xf numFmtId="1" fontId="5" fillId="4" borderId="0" xfId="0" applyNumberFormat="1" applyFont="1" applyFill="1" applyAlignment="1">
      <alignment vertical="center" wrapText="1"/>
    </xf>
    <xf numFmtId="1" fontId="6" fillId="4" borderId="43" xfId="0" applyNumberFormat="1" applyFont="1" applyFill="1" applyBorder="1" applyAlignment="1">
      <alignment horizontal="left" vertical="center" wrapText="1"/>
    </xf>
    <xf numFmtId="1" fontId="30" fillId="4" borderId="0" xfId="0" applyNumberFormat="1" applyFont="1" applyFill="1" applyAlignment="1">
      <alignment wrapText="1"/>
    </xf>
    <xf numFmtId="1" fontId="9" fillId="4" borderId="52" xfId="0" applyNumberFormat="1" applyFont="1" applyFill="1" applyBorder="1" applyAlignment="1">
      <alignment horizontal="center" vertical="center"/>
    </xf>
    <xf numFmtId="0" fontId="9" fillId="4" borderId="70" xfId="0" applyFont="1" applyFill="1" applyBorder="1" applyAlignment="1">
      <alignment vertical="center"/>
    </xf>
    <xf numFmtId="0" fontId="9" fillId="4" borderId="70" xfId="0" applyFont="1" applyFill="1" applyBorder="1" applyAlignment="1">
      <alignment horizontal="center" vertical="center"/>
    </xf>
    <xf numFmtId="174" fontId="9" fillId="4" borderId="70" xfId="0" applyNumberFormat="1" applyFont="1" applyFill="1" applyBorder="1" applyAlignment="1">
      <alignment horizontal="center" vertical="center"/>
    </xf>
    <xf numFmtId="174" fontId="9" fillId="4" borderId="70" xfId="0" applyNumberFormat="1" applyFont="1" applyFill="1" applyBorder="1" applyAlignment="1">
      <alignment horizontal="center"/>
    </xf>
    <xf numFmtId="174" fontId="6" fillId="4" borderId="70" xfId="0" applyNumberFormat="1" applyFont="1" applyFill="1" applyBorder="1"/>
    <xf numFmtId="0" fontId="9" fillId="4" borderId="0" xfId="0" applyFont="1" applyFill="1" applyAlignment="1">
      <alignment horizontal="left" vertical="center" wrapText="1"/>
    </xf>
    <xf numFmtId="0" fontId="27" fillId="4" borderId="45" xfId="1" applyFont="1" applyFill="1" applyBorder="1" applyAlignment="1">
      <alignment horizontal="left"/>
    </xf>
    <xf numFmtId="0" fontId="6" fillId="4" borderId="0" xfId="0" applyFont="1" applyFill="1" applyAlignment="1">
      <alignment horizontal="right"/>
    </xf>
    <xf numFmtId="0" fontId="27" fillId="4" borderId="47" xfId="1" applyFont="1" applyFill="1" applyBorder="1"/>
    <xf numFmtId="1" fontId="30" fillId="4" borderId="45" xfId="0" applyNumberFormat="1" applyFont="1" applyFill="1" applyBorder="1" applyAlignment="1">
      <alignment wrapText="1"/>
    </xf>
    <xf numFmtId="165" fontId="9" fillId="4" borderId="58" xfId="0" applyNumberFormat="1" applyFont="1" applyFill="1" applyBorder="1" applyAlignment="1">
      <alignment horizontal="center" vertical="center"/>
    </xf>
    <xf numFmtId="0" fontId="71" fillId="4" borderId="47" xfId="1" applyFont="1" applyFill="1" applyBorder="1"/>
    <xf numFmtId="0" fontId="72" fillId="4" borderId="48" xfId="1" applyFont="1" applyFill="1" applyBorder="1" applyAlignment="1">
      <alignment horizontal="left"/>
    </xf>
    <xf numFmtId="0" fontId="72" fillId="4" borderId="47" xfId="1" applyFont="1" applyFill="1" applyBorder="1"/>
    <xf numFmtId="1" fontId="9" fillId="4" borderId="0" xfId="0" applyNumberFormat="1" applyFont="1" applyFill="1"/>
    <xf numFmtId="1" fontId="6" fillId="4" borderId="20" xfId="0" applyNumberFormat="1" applyFont="1" applyFill="1" applyBorder="1" applyAlignment="1">
      <alignment horizontal="right" wrapText="1"/>
    </xf>
    <xf numFmtId="0" fontId="9" fillId="4" borderId="71" xfId="0" applyFont="1" applyFill="1" applyBorder="1" applyAlignment="1">
      <alignment horizontal="center" vertical="center"/>
    </xf>
    <xf numFmtId="0" fontId="6" fillId="4" borderId="45" xfId="0" applyFont="1" applyFill="1" applyBorder="1" applyAlignment="1">
      <alignment horizontal="left" wrapText="1"/>
    </xf>
    <xf numFmtId="0" fontId="32" fillId="3" borderId="43" xfId="0" applyFont="1" applyFill="1" applyBorder="1" applyAlignment="1">
      <alignment vertical="center" wrapText="1"/>
    </xf>
    <xf numFmtId="165" fontId="9" fillId="4" borderId="70" xfId="0" applyNumberFormat="1" applyFont="1" applyFill="1" applyBorder="1" applyAlignment="1">
      <alignment horizontal="center" vertical="center"/>
    </xf>
    <xf numFmtId="17" fontId="6" fillId="4" borderId="0" xfId="0" applyNumberFormat="1" applyFont="1" applyFill="1" applyAlignment="1">
      <alignment horizontal="left"/>
    </xf>
    <xf numFmtId="17" fontId="9" fillId="4" borderId="0" xfId="0" applyNumberFormat="1" applyFont="1" applyFill="1" applyAlignment="1">
      <alignment horizontal="left"/>
    </xf>
    <xf numFmtId="17" fontId="9" fillId="4" borderId="0" xfId="0" applyNumberFormat="1" applyFont="1" applyFill="1" applyAlignment="1">
      <alignment horizontal="left" vertical="center"/>
    </xf>
    <xf numFmtId="0" fontId="9" fillId="4" borderId="0" xfId="0" applyFont="1" applyFill="1" applyAlignment="1">
      <alignment horizontal="left" vertical="center"/>
    </xf>
    <xf numFmtId="0" fontId="6" fillId="4" borderId="43" xfId="0" applyFont="1" applyFill="1" applyBorder="1" applyAlignment="1">
      <alignment wrapText="1"/>
    </xf>
    <xf numFmtId="17" fontId="6" fillId="4" borderId="0" xfId="0" applyNumberFormat="1" applyFont="1" applyFill="1" applyAlignment="1">
      <alignment horizontal="left" wrapText="1"/>
    </xf>
    <xf numFmtId="1" fontId="6" fillId="4" borderId="18" xfId="0" applyNumberFormat="1" applyFont="1" applyFill="1" applyBorder="1" applyAlignment="1">
      <alignment horizontal="center" vertical="center" wrapText="1"/>
    </xf>
    <xf numFmtId="1" fontId="6" fillId="4" borderId="59" xfId="0" applyNumberFormat="1" applyFont="1" applyFill="1" applyBorder="1" applyAlignment="1">
      <alignment horizontal="center" vertical="center" wrapText="1"/>
    </xf>
    <xf numFmtId="1" fontId="6" fillId="4" borderId="60" xfId="0" applyNumberFormat="1" applyFont="1" applyFill="1" applyBorder="1" applyAlignment="1">
      <alignment horizontal="center" vertical="center" wrapText="1"/>
    </xf>
    <xf numFmtId="1" fontId="6" fillId="4" borderId="61" xfId="0" applyNumberFormat="1" applyFont="1" applyFill="1" applyBorder="1" applyAlignment="1">
      <alignment horizontal="center" vertical="center" wrapText="1"/>
    </xf>
    <xf numFmtId="1" fontId="6" fillId="4" borderId="25" xfId="0" applyNumberFormat="1" applyFont="1" applyFill="1" applyBorder="1" applyAlignment="1">
      <alignment horizontal="center" vertical="center" wrapText="1"/>
    </xf>
    <xf numFmtId="0" fontId="60" fillId="4" borderId="25" xfId="0" applyFont="1" applyFill="1" applyBorder="1" applyAlignment="1">
      <alignment horizontal="center" vertical="center"/>
    </xf>
    <xf numFmtId="0" fontId="60" fillId="4" borderId="37" xfId="0" applyFont="1" applyFill="1" applyBorder="1" applyAlignment="1">
      <alignment horizontal="center" vertical="center"/>
    </xf>
    <xf numFmtId="0" fontId="42" fillId="4" borderId="44" xfId="0" applyFont="1" applyFill="1" applyBorder="1" applyAlignment="1">
      <alignment horizontal="center"/>
    </xf>
    <xf numFmtId="0" fontId="9" fillId="4" borderId="75" xfId="0" applyFont="1" applyFill="1" applyBorder="1" applyAlignment="1">
      <alignment vertical="center"/>
    </xf>
    <xf numFmtId="0" fontId="9" fillId="4" borderId="75" xfId="0" applyFont="1" applyFill="1" applyBorder="1" applyAlignment="1">
      <alignment horizontal="center" vertical="center"/>
    </xf>
    <xf numFmtId="0" fontId="9" fillId="4" borderId="58" xfId="0" applyFont="1" applyFill="1" applyBorder="1" applyAlignment="1">
      <alignment vertical="center"/>
    </xf>
    <xf numFmtId="0" fontId="9" fillId="4" borderId="58" xfId="0" applyFont="1" applyFill="1" applyBorder="1" applyAlignment="1">
      <alignment horizontal="center" vertical="center"/>
    </xf>
    <xf numFmtId="0" fontId="9" fillId="4" borderId="7" xfId="0" applyFont="1" applyFill="1" applyBorder="1" applyAlignment="1">
      <alignment vertical="center" wrapText="1"/>
    </xf>
    <xf numFmtId="0" fontId="41" fillId="4" borderId="0" xfId="0" applyFont="1" applyFill="1" applyAlignment="1">
      <alignment horizontal="center"/>
    </xf>
    <xf numFmtId="1" fontId="6" fillId="4" borderId="20" xfId="0" applyNumberFormat="1" applyFont="1" applyFill="1" applyBorder="1" applyAlignment="1">
      <alignment horizontal="right"/>
    </xf>
    <xf numFmtId="1" fontId="27" fillId="4" borderId="0" xfId="1" applyNumberFormat="1" applyFont="1" applyFill="1" applyBorder="1" applyAlignment="1"/>
    <xf numFmtId="0" fontId="27" fillId="4" borderId="43" xfId="1" applyFont="1" applyFill="1" applyBorder="1"/>
    <xf numFmtId="0" fontId="27" fillId="4" borderId="0" xfId="1" applyFont="1" applyFill="1" applyBorder="1"/>
    <xf numFmtId="0" fontId="73" fillId="4" borderId="0" xfId="0" applyFont="1" applyFill="1"/>
    <xf numFmtId="0" fontId="41" fillId="4" borderId="44" xfId="0" applyFont="1" applyFill="1" applyBorder="1" applyAlignment="1">
      <alignment wrapText="1"/>
    </xf>
    <xf numFmtId="17" fontId="6" fillId="4" borderId="0" xfId="0" applyNumberFormat="1" applyFont="1" applyFill="1" applyAlignment="1">
      <alignment horizontal="left" vertical="center"/>
    </xf>
    <xf numFmtId="0" fontId="27" fillId="4" borderId="0" xfId="0" applyFont="1" applyFill="1" applyAlignment="1">
      <alignment horizontal="left" wrapText="1"/>
    </xf>
    <xf numFmtId="0" fontId="6" fillId="4" borderId="77" xfId="0" applyFont="1" applyFill="1" applyBorder="1" applyAlignment="1">
      <alignment horizontal="center"/>
    </xf>
    <xf numFmtId="0" fontId="6" fillId="4" borderId="78" xfId="0" applyFont="1" applyFill="1" applyBorder="1" applyAlignment="1">
      <alignment horizontal="center"/>
    </xf>
    <xf numFmtId="0" fontId="6" fillId="4" borderId="79" xfId="0" applyFont="1" applyFill="1" applyBorder="1" applyAlignment="1">
      <alignment horizontal="center"/>
    </xf>
    <xf numFmtId="0" fontId="6" fillId="4" borderId="80" xfId="0" applyFont="1" applyFill="1" applyBorder="1" applyAlignment="1">
      <alignment horizontal="center"/>
    </xf>
    <xf numFmtId="0" fontId="42" fillId="0" borderId="44" xfId="0" applyFont="1" applyBorder="1"/>
    <xf numFmtId="16" fontId="9" fillId="4" borderId="0" xfId="0" applyNumberFormat="1" applyFont="1" applyFill="1" applyAlignment="1">
      <alignment horizontal="left"/>
    </xf>
    <xf numFmtId="0" fontId="9" fillId="4" borderId="70" xfId="0" applyFont="1" applyFill="1" applyBorder="1" applyAlignment="1">
      <alignment horizontal="center"/>
    </xf>
    <xf numFmtId="0" fontId="9" fillId="4" borderId="75" xfId="0" applyFont="1" applyFill="1" applyBorder="1" applyAlignment="1">
      <alignment horizontal="center"/>
    </xf>
    <xf numFmtId="0" fontId="72" fillId="4" borderId="45" xfId="1" applyFont="1" applyFill="1" applyBorder="1" applyAlignment="1">
      <alignment horizontal="left"/>
    </xf>
    <xf numFmtId="3" fontId="6" fillId="4" borderId="18" xfId="0" applyNumberFormat="1" applyFont="1" applyFill="1" applyBorder="1" applyAlignment="1">
      <alignment horizontal="center"/>
    </xf>
    <xf numFmtId="0" fontId="6" fillId="4" borderId="76" xfId="0" applyFont="1" applyFill="1" applyBorder="1" applyAlignment="1">
      <alignment horizontal="left"/>
    </xf>
    <xf numFmtId="0" fontId="7" fillId="4" borderId="45" xfId="1" applyFill="1" applyBorder="1" applyAlignment="1">
      <alignment horizontal="left" wrapText="1"/>
    </xf>
    <xf numFmtId="0" fontId="41" fillId="4" borderId="44" xfId="0" applyFont="1" applyFill="1" applyBorder="1" applyAlignment="1">
      <alignment horizontal="left" wrapText="1"/>
    </xf>
    <xf numFmtId="0" fontId="41" fillId="4" borderId="44" xfId="0" applyFont="1" applyFill="1" applyBorder="1" applyAlignment="1">
      <alignment horizontal="left"/>
    </xf>
    <xf numFmtId="0" fontId="32" fillId="3" borderId="44" xfId="0" applyFont="1" applyFill="1" applyBorder="1" applyAlignment="1">
      <alignment horizontal="left" vertical="center"/>
    </xf>
    <xf numFmtId="0" fontId="32" fillId="3" borderId="45" xfId="0" applyFont="1" applyFill="1" applyBorder="1" applyAlignment="1">
      <alignment horizontal="left" vertical="center"/>
    </xf>
    <xf numFmtId="0" fontId="6" fillId="4" borderId="0" xfId="0" applyFont="1" applyFill="1" applyAlignment="1">
      <alignment horizontal="left" wrapText="1"/>
    </xf>
    <xf numFmtId="0" fontId="6" fillId="4" borderId="0" xfId="0" applyFont="1" applyFill="1" applyAlignment="1">
      <alignment horizontal="left" vertical="center" wrapText="1"/>
    </xf>
    <xf numFmtId="1" fontId="6" fillId="4" borderId="42" xfId="0" applyNumberFormat="1" applyFont="1" applyFill="1" applyBorder="1" applyAlignment="1">
      <alignment horizontal="center" vertical="center" wrapText="1"/>
    </xf>
    <xf numFmtId="1" fontId="6" fillId="4" borderId="25" xfId="0" applyNumberFormat="1" applyFont="1" applyFill="1" applyBorder="1" applyAlignment="1">
      <alignment horizontal="center" wrapText="1"/>
    </xf>
    <xf numFmtId="1" fontId="6" fillId="4" borderId="42" xfId="0" applyNumberFormat="1" applyFont="1" applyFill="1" applyBorder="1" applyAlignment="1">
      <alignment horizontal="center" wrapText="1"/>
    </xf>
    <xf numFmtId="167" fontId="6" fillId="4" borderId="25" xfId="0" applyNumberFormat="1" applyFont="1" applyFill="1" applyBorder="1" applyAlignment="1">
      <alignment horizontal="center" vertical="center" wrapText="1"/>
    </xf>
    <xf numFmtId="0" fontId="6" fillId="4" borderId="25" xfId="0" applyFont="1" applyFill="1" applyBorder="1" applyAlignment="1">
      <alignment horizontal="center"/>
    </xf>
    <xf numFmtId="2" fontId="9" fillId="4" borderId="50" xfId="0" applyNumberFormat="1" applyFont="1" applyFill="1" applyBorder="1" applyAlignment="1">
      <alignment horizontal="center" vertical="center"/>
    </xf>
    <xf numFmtId="165" fontId="6" fillId="4" borderId="25" xfId="0" applyNumberFormat="1" applyFont="1" applyFill="1" applyBorder="1" applyAlignment="1">
      <alignment horizontal="center"/>
    </xf>
    <xf numFmtId="0" fontId="6" fillId="4" borderId="43" xfId="0" applyFont="1" applyFill="1" applyBorder="1" applyAlignment="1">
      <alignment vertical="center"/>
    </xf>
    <xf numFmtId="0" fontId="6" fillId="4" borderId="43" xfId="0" applyFont="1" applyFill="1" applyBorder="1" applyAlignment="1">
      <alignment vertical="center" wrapText="1"/>
    </xf>
    <xf numFmtId="1" fontId="6" fillId="4" borderId="43" xfId="0" applyNumberFormat="1" applyFont="1" applyFill="1" applyBorder="1" applyAlignment="1">
      <alignment wrapText="1"/>
    </xf>
    <xf numFmtId="0" fontId="74" fillId="4" borderId="43" xfId="0" applyFont="1" applyFill="1" applyBorder="1" applyAlignment="1">
      <alignment horizontal="left"/>
    </xf>
    <xf numFmtId="0" fontId="40" fillId="4" borderId="0" xfId="0" applyFont="1" applyFill="1" applyAlignment="1">
      <alignment horizontal="left"/>
    </xf>
    <xf numFmtId="0" fontId="6" fillId="4" borderId="43" xfId="0" applyFont="1" applyFill="1" applyBorder="1" applyAlignment="1">
      <alignment horizontal="left" wrapText="1"/>
    </xf>
    <xf numFmtId="1" fontId="6" fillId="4" borderId="43" xfId="0" applyNumberFormat="1" applyFont="1" applyFill="1" applyBorder="1" applyAlignment="1">
      <alignment horizontal="left" wrapText="1"/>
    </xf>
    <xf numFmtId="1" fontId="6" fillId="4" borderId="45" xfId="0" applyNumberFormat="1" applyFont="1" applyFill="1" applyBorder="1" applyAlignment="1">
      <alignment horizontal="left" wrapText="1"/>
    </xf>
    <xf numFmtId="0" fontId="30" fillId="4" borderId="0" xfId="0" applyFont="1" applyFill="1"/>
    <xf numFmtId="0" fontId="7" fillId="4" borderId="0" xfId="1" applyFill="1"/>
    <xf numFmtId="0" fontId="7" fillId="4" borderId="43" xfId="1" applyFill="1" applyBorder="1" applyAlignment="1">
      <alignment horizontal="left" wrapText="1"/>
    </xf>
    <xf numFmtId="0" fontId="7" fillId="4" borderId="0" xfId="1" applyFill="1" applyAlignment="1">
      <alignment horizontal="left" wrapText="1"/>
    </xf>
    <xf numFmtId="0" fontId="66" fillId="4" borderId="0" xfId="1" applyFont="1" applyFill="1" applyBorder="1"/>
    <xf numFmtId="0" fontId="72" fillId="4" borderId="43" xfId="1" applyFont="1" applyFill="1" applyBorder="1"/>
    <xf numFmtId="1" fontId="75" fillId="4" borderId="0" xfId="0" applyNumberFormat="1" applyFont="1" applyFill="1" applyAlignment="1">
      <alignment wrapText="1"/>
    </xf>
    <xf numFmtId="1" fontId="39" fillId="4" borderId="0" xfId="0" applyNumberFormat="1" applyFont="1" applyFill="1" applyAlignment="1">
      <alignment wrapText="1"/>
    </xf>
    <xf numFmtId="1" fontId="9" fillId="4" borderId="0" xfId="0" applyNumberFormat="1" applyFont="1" applyFill="1" applyAlignment="1">
      <alignment horizontal="left"/>
    </xf>
    <xf numFmtId="165" fontId="9" fillId="4" borderId="75" xfId="0" applyNumberFormat="1" applyFont="1" applyFill="1" applyBorder="1" applyAlignment="1">
      <alignment horizontal="center" vertical="center"/>
    </xf>
    <xf numFmtId="0" fontId="9" fillId="4" borderId="71" xfId="0" applyFont="1" applyFill="1" applyBorder="1" applyAlignment="1">
      <alignment wrapText="1"/>
    </xf>
    <xf numFmtId="0" fontId="9" fillId="4" borderId="71" xfId="0" applyFont="1" applyFill="1" applyBorder="1" applyAlignment="1">
      <alignment horizontal="center"/>
    </xf>
    <xf numFmtId="165" fontId="9" fillId="4" borderId="71" xfId="0" applyNumberFormat="1" applyFont="1" applyFill="1" applyBorder="1" applyAlignment="1">
      <alignment horizontal="center"/>
    </xf>
    <xf numFmtId="1" fontId="9" fillId="4" borderId="71" xfId="0" applyNumberFormat="1" applyFont="1" applyFill="1" applyBorder="1" applyAlignment="1">
      <alignment horizontal="center"/>
    </xf>
    <xf numFmtId="1" fontId="9" fillId="4" borderId="71" xfId="0" applyNumberFormat="1" applyFont="1" applyFill="1" applyBorder="1" applyAlignment="1">
      <alignment horizontal="center" wrapText="1"/>
    </xf>
    <xf numFmtId="0" fontId="9" fillId="4" borderId="71" xfId="0" applyFont="1" applyFill="1" applyBorder="1" applyAlignment="1">
      <alignment vertical="center"/>
    </xf>
    <xf numFmtId="0" fontId="9" fillId="4" borderId="84" xfId="0" applyFont="1" applyFill="1" applyBorder="1" applyAlignment="1">
      <alignment vertical="center" wrapText="1"/>
    </xf>
    <xf numFmtId="0" fontId="9" fillId="4" borderId="84" xfId="0" applyFont="1" applyFill="1" applyBorder="1" applyAlignment="1">
      <alignment vertical="center"/>
    </xf>
    <xf numFmtId="0" fontId="9" fillId="4" borderId="84" xfId="0" applyFont="1" applyFill="1" applyBorder="1" applyAlignment="1">
      <alignment horizontal="center" vertical="center"/>
    </xf>
    <xf numFmtId="0" fontId="9" fillId="4" borderId="84" xfId="0" applyFont="1" applyFill="1" applyBorder="1" applyAlignment="1">
      <alignment horizontal="center"/>
    </xf>
    <xf numFmtId="0" fontId="9" fillId="4" borderId="83" xfId="0" applyFont="1" applyFill="1" applyBorder="1" applyAlignment="1">
      <alignment horizontal="center"/>
    </xf>
    <xf numFmtId="0" fontId="9" fillId="4" borderId="86" xfId="0" applyFont="1" applyFill="1" applyBorder="1" applyAlignment="1">
      <alignment wrapText="1"/>
    </xf>
    <xf numFmtId="0" fontId="9" fillId="4" borderId="86" xfId="0" applyFont="1" applyFill="1" applyBorder="1" applyAlignment="1">
      <alignment horizontal="center"/>
    </xf>
    <xf numFmtId="0" fontId="9" fillId="4" borderId="86" xfId="0" applyFont="1" applyFill="1" applyBorder="1" applyAlignment="1">
      <alignment vertical="center"/>
    </xf>
    <xf numFmtId="0" fontId="9" fillId="4" borderId="86" xfId="0" applyFont="1" applyFill="1" applyBorder="1" applyAlignment="1">
      <alignment horizontal="center" vertical="center"/>
    </xf>
    <xf numFmtId="165" fontId="9" fillId="4" borderId="86" xfId="0" applyNumberFormat="1" applyFont="1" applyFill="1" applyBorder="1" applyAlignment="1">
      <alignment horizontal="center" vertical="center"/>
    </xf>
    <xf numFmtId="165" fontId="9" fillId="4" borderId="86" xfId="0" applyNumberFormat="1" applyFont="1" applyFill="1" applyBorder="1" applyAlignment="1">
      <alignment horizontal="center"/>
    </xf>
    <xf numFmtId="1" fontId="9" fillId="4" borderId="86" xfId="0" applyNumberFormat="1" applyFont="1" applyFill="1" applyBorder="1" applyAlignment="1">
      <alignment horizontal="center"/>
    </xf>
    <xf numFmtId="165" fontId="9" fillId="4" borderId="86" xfId="0" applyNumberFormat="1" applyFont="1" applyFill="1" applyBorder="1" applyAlignment="1">
      <alignment horizontal="center" wrapText="1"/>
    </xf>
    <xf numFmtId="1" fontId="9" fillId="4" borderId="86" xfId="0" applyNumberFormat="1" applyFont="1" applyFill="1" applyBorder="1" applyAlignment="1">
      <alignment horizontal="center" wrapText="1"/>
    </xf>
    <xf numFmtId="165" fontId="9" fillId="4" borderId="53" xfId="0" applyNumberFormat="1" applyFont="1" applyFill="1" applyBorder="1" applyAlignment="1">
      <alignment horizontal="center" vertical="center"/>
    </xf>
    <xf numFmtId="2" fontId="9" fillId="4" borderId="52" xfId="0" applyNumberFormat="1" applyFont="1" applyFill="1" applyBorder="1" applyAlignment="1">
      <alignment horizontal="center"/>
    </xf>
    <xf numFmtId="165" fontId="6" fillId="4" borderId="52" xfId="0" applyNumberFormat="1" applyFont="1" applyFill="1" applyBorder="1"/>
    <xf numFmtId="0" fontId="9" fillId="4" borderId="44" xfId="0" applyFont="1" applyFill="1" applyBorder="1" applyAlignment="1">
      <alignment horizontal="center" vertical="center"/>
    </xf>
    <xf numFmtId="2" fontId="9" fillId="4" borderId="86" xfId="0" applyNumberFormat="1" applyFont="1" applyFill="1" applyBorder="1" applyAlignment="1">
      <alignment horizontal="center" vertical="center"/>
    </xf>
    <xf numFmtId="0" fontId="9" fillId="4" borderId="67" xfId="0" applyFont="1" applyFill="1" applyBorder="1" applyAlignment="1">
      <alignment vertical="center" wrapText="1"/>
    </xf>
    <xf numFmtId="0" fontId="9" fillId="4" borderId="67" xfId="0" applyFont="1" applyFill="1" applyBorder="1"/>
    <xf numFmtId="0" fontId="9" fillId="4" borderId="58" xfId="0" applyFont="1" applyFill="1" applyBorder="1"/>
    <xf numFmtId="0" fontId="9" fillId="4" borderId="70" xfId="0" applyFont="1" applyFill="1" applyBorder="1"/>
    <xf numFmtId="0" fontId="9" fillId="4" borderId="70" xfId="0" applyFont="1" applyFill="1" applyBorder="1" applyAlignment="1">
      <alignment wrapText="1"/>
    </xf>
    <xf numFmtId="1" fontId="33" fillId="4" borderId="25" xfId="0" applyNumberFormat="1" applyFont="1" applyFill="1" applyBorder="1" applyAlignment="1">
      <alignment horizontal="center"/>
    </xf>
    <xf numFmtId="1" fontId="33" fillId="4" borderId="25" xfId="0" applyNumberFormat="1" applyFont="1" applyFill="1" applyBorder="1" applyAlignment="1">
      <alignment horizontal="center" wrapText="1"/>
    </xf>
    <xf numFmtId="0" fontId="33" fillId="4" borderId="25" xfId="0" applyFont="1" applyFill="1" applyBorder="1" applyAlignment="1">
      <alignment horizontal="center" wrapText="1"/>
    </xf>
    <xf numFmtId="0" fontId="9" fillId="4" borderId="88" xfId="0" applyFont="1" applyFill="1" applyBorder="1" applyAlignment="1">
      <alignment horizontal="center" vertical="center"/>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9" fillId="4" borderId="88" xfId="0" applyFont="1" applyFill="1" applyBorder="1" applyAlignment="1">
      <alignment horizontal="center"/>
    </xf>
    <xf numFmtId="0" fontId="9" fillId="4" borderId="91" xfId="0" applyFont="1" applyFill="1" applyBorder="1" applyAlignment="1">
      <alignment horizontal="center" vertical="center"/>
    </xf>
    <xf numFmtId="0" fontId="9" fillId="4" borderId="92" xfId="0" applyFont="1" applyFill="1" applyBorder="1" applyAlignment="1">
      <alignment horizontal="center"/>
    </xf>
    <xf numFmtId="0" fontId="9" fillId="4" borderId="91" xfId="0" applyFont="1" applyFill="1" applyBorder="1" applyAlignment="1">
      <alignment horizontal="center"/>
    </xf>
    <xf numFmtId="0" fontId="9" fillId="4" borderId="36" xfId="0" applyFont="1" applyFill="1" applyBorder="1" applyAlignment="1">
      <alignment horizontal="center" vertical="center"/>
    </xf>
    <xf numFmtId="0" fontId="9" fillId="4" borderId="92" xfId="0" applyFont="1" applyFill="1" applyBorder="1" applyAlignment="1">
      <alignment horizontal="center" vertical="center"/>
    </xf>
    <xf numFmtId="0" fontId="9" fillId="4" borderId="82" xfId="0" applyFont="1" applyFill="1" applyBorder="1" applyAlignment="1">
      <alignment horizontal="center" vertical="center"/>
    </xf>
    <xf numFmtId="0" fontId="9" fillId="4" borderId="57" xfId="0" applyFont="1" applyFill="1" applyBorder="1" applyAlignment="1">
      <alignment horizontal="center" vertical="center"/>
    </xf>
    <xf numFmtId="1" fontId="33" fillId="4" borderId="26" xfId="0" applyNumberFormat="1" applyFont="1" applyFill="1" applyBorder="1" applyAlignment="1">
      <alignment horizontal="center"/>
    </xf>
    <xf numFmtId="1" fontId="9" fillId="4" borderId="26" xfId="0" applyNumberFormat="1" applyFont="1" applyFill="1" applyBorder="1" applyAlignment="1">
      <alignment horizontal="center" wrapText="1"/>
    </xf>
    <xf numFmtId="165" fontId="9" fillId="4" borderId="93" xfId="0" applyNumberFormat="1" applyFont="1" applyFill="1" applyBorder="1" applyAlignment="1">
      <alignment horizontal="center" vertical="center"/>
    </xf>
    <xf numFmtId="165" fontId="9" fillId="4" borderId="94" xfId="0" applyNumberFormat="1" applyFont="1" applyFill="1" applyBorder="1" applyAlignment="1">
      <alignment horizontal="center" vertical="center"/>
    </xf>
    <xf numFmtId="165" fontId="9" fillId="4" borderId="95" xfId="0" applyNumberFormat="1" applyFont="1" applyFill="1" applyBorder="1" applyAlignment="1">
      <alignment horizontal="center" vertical="center"/>
    </xf>
    <xf numFmtId="165" fontId="9" fillId="4" borderId="93" xfId="0" applyNumberFormat="1" applyFont="1" applyFill="1" applyBorder="1" applyAlignment="1">
      <alignment horizontal="center"/>
    </xf>
    <xf numFmtId="165" fontId="9" fillId="4" borderId="26" xfId="0" applyNumberFormat="1" applyFont="1" applyFill="1" applyBorder="1" applyAlignment="1">
      <alignment horizontal="center" vertical="center"/>
    </xf>
    <xf numFmtId="0" fontId="9" fillId="4" borderId="95" xfId="0" applyFont="1" applyFill="1" applyBorder="1" applyAlignment="1">
      <alignment horizontal="center" vertical="center"/>
    </xf>
    <xf numFmtId="3" fontId="9" fillId="4" borderId="95" xfId="0" applyNumberFormat="1" applyFont="1" applyFill="1" applyBorder="1" applyAlignment="1">
      <alignment horizontal="center" vertical="center"/>
    </xf>
    <xf numFmtId="174" fontId="9" fillId="4" borderId="97" xfId="0" applyNumberFormat="1" applyFont="1" applyFill="1" applyBorder="1" applyAlignment="1">
      <alignment horizontal="center" vertical="center"/>
    </xf>
    <xf numFmtId="165" fontId="9" fillId="4" borderId="94" xfId="0" applyNumberFormat="1" applyFont="1" applyFill="1" applyBorder="1" applyAlignment="1">
      <alignment horizontal="center"/>
    </xf>
    <xf numFmtId="0" fontId="9" fillId="4" borderId="93" xfId="0" applyFont="1" applyFill="1" applyBorder="1" applyAlignment="1">
      <alignment horizontal="center" vertical="center"/>
    </xf>
    <xf numFmtId="0" fontId="9" fillId="4" borderId="98" xfId="0" applyFont="1" applyFill="1" applyBorder="1" applyAlignment="1">
      <alignment horizontal="center"/>
    </xf>
    <xf numFmtId="165" fontId="9" fillId="4" borderId="97" xfId="0" applyNumberFormat="1" applyFont="1" applyFill="1" applyBorder="1" applyAlignment="1">
      <alignment horizontal="center" vertical="center"/>
    </xf>
    <xf numFmtId="164" fontId="9" fillId="4" borderId="75" xfId="0" applyNumberFormat="1" applyFont="1" applyFill="1" applyBorder="1" applyAlignment="1">
      <alignment horizontal="center"/>
    </xf>
    <xf numFmtId="0" fontId="9" fillId="4" borderId="70" xfId="0" applyFont="1" applyFill="1" applyBorder="1" applyAlignment="1">
      <alignment vertical="center" wrapText="1"/>
    </xf>
    <xf numFmtId="165" fontId="9" fillId="4" borderId="95" xfId="0" applyNumberFormat="1" applyFont="1" applyFill="1" applyBorder="1" applyAlignment="1">
      <alignment horizontal="center"/>
    </xf>
    <xf numFmtId="165" fontId="9" fillId="4" borderId="99" xfId="0" applyNumberFormat="1" applyFont="1" applyFill="1" applyBorder="1" applyAlignment="1">
      <alignment horizontal="center"/>
    </xf>
    <xf numFmtId="0" fontId="9" fillId="4" borderId="93" xfId="0" applyFont="1" applyFill="1" applyBorder="1" applyAlignment="1">
      <alignment horizontal="center"/>
    </xf>
    <xf numFmtId="0" fontId="9" fillId="4" borderId="95" xfId="0" applyFont="1" applyFill="1" applyBorder="1" applyAlignment="1">
      <alignment horizontal="center"/>
    </xf>
    <xf numFmtId="0" fontId="9" fillId="4" borderId="2" xfId="0" applyFont="1" applyFill="1" applyBorder="1"/>
    <xf numFmtId="0" fontId="9" fillId="4" borderId="7" xfId="0" applyFont="1" applyFill="1" applyBorder="1" applyAlignment="1">
      <alignment vertical="center"/>
    </xf>
    <xf numFmtId="0" fontId="9" fillId="4" borderId="4" xfId="0" applyFont="1" applyFill="1" applyBorder="1"/>
    <xf numFmtId="0" fontId="7" fillId="4" borderId="45" xfId="1" applyFill="1" applyBorder="1" applyAlignment="1">
      <alignment wrapText="1"/>
    </xf>
    <xf numFmtId="0" fontId="9" fillId="4" borderId="86" xfId="0" applyFont="1" applyFill="1" applyBorder="1" applyAlignment="1">
      <alignment horizontal="center" vertical="center" wrapText="1"/>
    </xf>
    <xf numFmtId="0" fontId="42" fillId="4" borderId="44" xfId="0" applyFont="1" applyFill="1" applyBorder="1" applyAlignment="1">
      <alignment wrapText="1"/>
    </xf>
    <xf numFmtId="0" fontId="42" fillId="4" borderId="44" xfId="0" applyFont="1" applyFill="1" applyBorder="1" applyAlignment="1">
      <alignment horizontal="left" wrapText="1"/>
    </xf>
    <xf numFmtId="0" fontId="24" fillId="4" borderId="0" xfId="0" applyFont="1" applyFill="1" applyAlignment="1">
      <alignment horizontal="left" wrapText="1"/>
    </xf>
    <xf numFmtId="0" fontId="24" fillId="4" borderId="0" xfId="0" applyFont="1" applyFill="1" applyAlignment="1">
      <alignment wrapText="1"/>
    </xf>
    <xf numFmtId="0" fontId="9" fillId="4" borderId="68" xfId="0" applyFont="1" applyFill="1" applyBorder="1" applyAlignment="1">
      <alignment vertical="center" wrapText="1"/>
    </xf>
    <xf numFmtId="1" fontId="31" fillId="4" borderId="0" xfId="0" applyNumberFormat="1" applyFont="1" applyFill="1"/>
    <xf numFmtId="0" fontId="7" fillId="4" borderId="0" xfId="1" applyFill="1" applyBorder="1"/>
    <xf numFmtId="0" fontId="32" fillId="2" borderId="0" xfId="0" applyFont="1" applyFill="1" applyAlignment="1">
      <alignment horizontal="left" vertical="center" wrapText="1"/>
    </xf>
    <xf numFmtId="0" fontId="33" fillId="4" borderId="36" xfId="0" applyFont="1" applyFill="1" applyBorder="1"/>
    <xf numFmtId="0" fontId="33" fillId="4" borderId="6" xfId="0" applyFont="1" applyFill="1" applyBorder="1"/>
    <xf numFmtId="0" fontId="33" fillId="4" borderId="42" xfId="0" applyFont="1" applyFill="1" applyBorder="1"/>
    <xf numFmtId="0" fontId="7" fillId="4" borderId="0" xfId="1" applyFill="1" applyBorder="1" applyAlignment="1">
      <alignment horizontal="left"/>
    </xf>
    <xf numFmtId="1" fontId="7" fillId="4" borderId="0" xfId="1" applyNumberFormat="1" applyFill="1" applyBorder="1" applyAlignment="1"/>
    <xf numFmtId="0" fontId="9" fillId="4" borderId="58" xfId="0" applyFont="1" applyFill="1" applyBorder="1" applyAlignment="1">
      <alignment horizontal="left" vertical="center" wrapText="1"/>
    </xf>
    <xf numFmtId="0" fontId="7" fillId="4" borderId="0" xfId="1" applyFill="1" applyAlignment="1">
      <alignment wrapText="1"/>
    </xf>
    <xf numFmtId="0" fontId="9" fillId="4" borderId="103" xfId="0" applyFont="1" applyFill="1" applyBorder="1" applyAlignment="1">
      <alignment vertical="center" wrapText="1"/>
    </xf>
    <xf numFmtId="0" fontId="9" fillId="4" borderId="67" xfId="0" applyFont="1" applyFill="1" applyBorder="1" applyAlignment="1">
      <alignment horizontal="center" vertical="center"/>
    </xf>
    <xf numFmtId="165" fontId="9" fillId="4" borderId="67" xfId="0" applyNumberFormat="1" applyFont="1" applyFill="1" applyBorder="1" applyAlignment="1">
      <alignment horizontal="center" vertical="center"/>
    </xf>
    <xf numFmtId="0" fontId="9" fillId="4" borderId="67" xfId="0" applyFont="1" applyFill="1" applyBorder="1" applyAlignment="1">
      <alignment horizontal="center"/>
    </xf>
    <xf numFmtId="0" fontId="9" fillId="4" borderId="30" xfId="0" applyFont="1" applyFill="1" applyBorder="1" applyAlignment="1">
      <alignment horizontal="left" vertical="center" wrapText="1"/>
    </xf>
    <xf numFmtId="165" fontId="9" fillId="4" borderId="96" xfId="0" applyNumberFormat="1" applyFont="1" applyFill="1" applyBorder="1" applyAlignment="1">
      <alignment horizontal="center"/>
    </xf>
    <xf numFmtId="167" fontId="6" fillId="4" borderId="16" xfId="0" applyNumberFormat="1" applyFont="1" applyFill="1" applyBorder="1" applyAlignment="1">
      <alignment horizontal="center" vertical="center" wrapText="1"/>
    </xf>
    <xf numFmtId="1" fontId="6" fillId="4" borderId="18" xfId="0" applyNumberFormat="1" applyFont="1" applyFill="1" applyBorder="1" applyAlignment="1">
      <alignment horizontal="center"/>
    </xf>
    <xf numFmtId="0" fontId="6" fillId="4" borderId="25" xfId="0" applyFont="1" applyFill="1" applyBorder="1" applyAlignment="1">
      <alignment horizontal="center" wrapText="1"/>
    </xf>
    <xf numFmtId="0" fontId="78" fillId="4" borderId="0" xfId="2" applyFont="1" applyFill="1"/>
    <xf numFmtId="0" fontId="9" fillId="4" borderId="67" xfId="0" applyFont="1" applyFill="1" applyBorder="1" applyAlignment="1">
      <alignment horizontal="left" vertical="center" wrapText="1"/>
    </xf>
    <xf numFmtId="0" fontId="9" fillId="4" borderId="70" xfId="0" applyFont="1" applyFill="1" applyBorder="1" applyAlignment="1">
      <alignment horizontal="left" vertical="center" wrapText="1"/>
    </xf>
    <xf numFmtId="165" fontId="9" fillId="4" borderId="75" xfId="0" applyNumberFormat="1" applyFont="1" applyFill="1" applyBorder="1" applyAlignment="1">
      <alignment horizontal="center"/>
    </xf>
    <xf numFmtId="0" fontId="9" fillId="4" borderId="30" xfId="0" applyFont="1" applyFill="1" applyBorder="1"/>
    <xf numFmtId="0" fontId="41" fillId="4" borderId="49" xfId="0" applyFont="1" applyFill="1" applyBorder="1" applyAlignment="1">
      <alignment horizontal="left" wrapText="1"/>
    </xf>
    <xf numFmtId="164" fontId="9" fillId="4" borderId="58" xfId="0" applyNumberFormat="1" applyFont="1" applyFill="1" applyBorder="1" applyAlignment="1">
      <alignment horizontal="center"/>
    </xf>
    <xf numFmtId="164" fontId="9" fillId="4" borderId="51" xfId="0" applyNumberFormat="1" applyFont="1" applyFill="1" applyBorder="1" applyAlignment="1">
      <alignment horizontal="center"/>
    </xf>
    <xf numFmtId="0" fontId="7" fillId="0" borderId="44" xfId="1" applyBorder="1"/>
    <xf numFmtId="0" fontId="7" fillId="4" borderId="44" xfId="1" applyFill="1" applyBorder="1" applyAlignment="1">
      <alignment horizontal="left"/>
    </xf>
    <xf numFmtId="0" fontId="41" fillId="0" borderId="44" xfId="0" applyFont="1" applyBorder="1"/>
    <xf numFmtId="0" fontId="43" fillId="0" borderId="44" xfId="0" applyFont="1" applyBorder="1"/>
    <xf numFmtId="0" fontId="41" fillId="0" borderId="49" xfId="0" applyFont="1" applyBorder="1"/>
    <xf numFmtId="0" fontId="9" fillId="4" borderId="31" xfId="0" applyFont="1" applyFill="1" applyBorder="1" applyAlignment="1">
      <alignment vertical="center" wrapText="1"/>
    </xf>
    <xf numFmtId="0" fontId="0" fillId="4" borderId="0" xfId="0" applyFill="1"/>
    <xf numFmtId="0" fontId="24" fillId="4" borderId="43" xfId="0" applyFont="1" applyFill="1" applyBorder="1"/>
    <xf numFmtId="0" fontId="7" fillId="4" borderId="43" xfId="1" applyFill="1" applyBorder="1" applyAlignment="1">
      <alignment wrapText="1"/>
    </xf>
    <xf numFmtId="0" fontId="24" fillId="4" borderId="43" xfId="0" applyFont="1" applyFill="1" applyBorder="1" applyAlignment="1">
      <alignment wrapText="1"/>
    </xf>
    <xf numFmtId="0" fontId="24" fillId="4" borderId="43" xfId="0" applyFont="1" applyFill="1" applyBorder="1" applyAlignment="1">
      <alignment horizontal="left" wrapText="1"/>
    </xf>
    <xf numFmtId="1" fontId="31" fillId="4" borderId="43" xfId="0" applyNumberFormat="1" applyFont="1" applyFill="1" applyBorder="1" applyAlignment="1">
      <alignment wrapText="1"/>
    </xf>
    <xf numFmtId="0" fontId="7" fillId="0" borderId="0" xfId="1" applyAlignment="1">
      <alignment vertical="center"/>
    </xf>
    <xf numFmtId="0" fontId="42" fillId="4" borderId="49" xfId="0" applyFont="1" applyFill="1" applyBorder="1" applyAlignment="1">
      <alignment horizontal="left" wrapText="1"/>
    </xf>
    <xf numFmtId="17" fontId="10" fillId="4" borderId="0" xfId="0" applyNumberFormat="1" applyFont="1" applyFill="1" applyAlignment="1">
      <alignment horizontal="left"/>
    </xf>
    <xf numFmtId="17" fontId="52" fillId="4" borderId="0" xfId="0" applyNumberFormat="1" applyFont="1" applyFill="1" applyAlignment="1">
      <alignment horizontal="left"/>
    </xf>
    <xf numFmtId="17" fontId="33" fillId="4" borderId="0" xfId="0" applyNumberFormat="1" applyFont="1" applyFill="1" applyAlignment="1">
      <alignment horizontal="left"/>
    </xf>
    <xf numFmtId="17" fontId="28" fillId="4" borderId="0" xfId="0" applyNumberFormat="1" applyFont="1" applyFill="1" applyAlignment="1">
      <alignment horizontal="left"/>
    </xf>
    <xf numFmtId="17" fontId="28" fillId="4" borderId="45" xfId="0" applyNumberFormat="1" applyFont="1" applyFill="1" applyBorder="1" applyAlignment="1">
      <alignment horizontal="left"/>
    </xf>
    <xf numFmtId="17" fontId="6" fillId="4" borderId="0" xfId="0" applyNumberFormat="1" applyFont="1" applyFill="1" applyAlignment="1">
      <alignment wrapText="1"/>
    </xf>
    <xf numFmtId="17" fontId="40" fillId="4" borderId="0" xfId="0" applyNumberFormat="1" applyFont="1" applyFill="1" applyAlignment="1">
      <alignment horizontal="left"/>
    </xf>
    <xf numFmtId="17" fontId="6" fillId="4" borderId="43" xfId="0" applyNumberFormat="1" applyFont="1" applyFill="1" applyBorder="1" applyAlignment="1">
      <alignment horizontal="left" wrapText="1"/>
    </xf>
    <xf numFmtId="17" fontId="26" fillId="4" borderId="45" xfId="0" applyNumberFormat="1" applyFont="1" applyFill="1" applyBorder="1" applyAlignment="1">
      <alignment horizontal="left"/>
    </xf>
    <xf numFmtId="17" fontId="6" fillId="4" borderId="43" xfId="0" applyNumberFormat="1" applyFont="1" applyFill="1" applyBorder="1" applyAlignment="1">
      <alignment horizontal="left" vertical="center"/>
    </xf>
    <xf numFmtId="17" fontId="68" fillId="4" borderId="0" xfId="0" applyNumberFormat="1" applyFont="1" applyFill="1" applyAlignment="1">
      <alignment horizontal="left"/>
    </xf>
    <xf numFmtId="17" fontId="68" fillId="4" borderId="43" xfId="0" applyNumberFormat="1" applyFont="1" applyFill="1" applyBorder="1" applyAlignment="1">
      <alignment horizontal="left"/>
    </xf>
    <xf numFmtId="17" fontId="6" fillId="4" borderId="43" xfId="0" quotePrefix="1" applyNumberFormat="1" applyFont="1" applyFill="1" applyBorder="1" applyAlignment="1">
      <alignment wrapText="1"/>
    </xf>
    <xf numFmtId="17" fontId="6" fillId="4" borderId="0" xfId="0" quotePrefix="1" applyNumberFormat="1" applyFont="1" applyFill="1" applyAlignment="1">
      <alignment wrapText="1"/>
    </xf>
    <xf numFmtId="17" fontId="29" fillId="4" borderId="0" xfId="0" applyNumberFormat="1" applyFont="1" applyFill="1" applyAlignment="1">
      <alignment horizontal="left" wrapText="1"/>
    </xf>
    <xf numFmtId="17" fontId="9" fillId="4" borderId="43" xfId="0" applyNumberFormat="1" applyFont="1" applyFill="1" applyBorder="1" applyAlignment="1">
      <alignment horizontal="left" vertical="center" wrapText="1"/>
    </xf>
    <xf numFmtId="17" fontId="9" fillId="4" borderId="0" xfId="0" applyNumberFormat="1" applyFont="1" applyFill="1" applyAlignment="1">
      <alignment horizontal="left" vertical="center" wrapText="1"/>
    </xf>
    <xf numFmtId="17" fontId="5" fillId="4" borderId="0" xfId="0" applyNumberFormat="1" applyFont="1" applyFill="1" applyAlignment="1">
      <alignment horizontal="left" wrapText="1"/>
    </xf>
    <xf numFmtId="17" fontId="56" fillId="4" borderId="0" xfId="0" applyNumberFormat="1" applyFont="1" applyFill="1" applyAlignment="1">
      <alignment horizontal="left" vertical="center" wrapText="1"/>
    </xf>
    <xf numFmtId="17" fontId="6" fillId="4" borderId="0" xfId="0" applyNumberFormat="1" applyFont="1" applyFill="1" applyAlignment="1">
      <alignment horizontal="left" vertical="center" wrapText="1"/>
    </xf>
    <xf numFmtId="17" fontId="30" fillId="4" borderId="0" xfId="0" applyNumberFormat="1" applyFont="1" applyFill="1" applyAlignment="1">
      <alignment horizontal="left"/>
    </xf>
    <xf numFmtId="17" fontId="23" fillId="4" borderId="0" xfId="0" applyNumberFormat="1" applyFont="1" applyFill="1" applyAlignment="1">
      <alignment horizontal="left"/>
    </xf>
    <xf numFmtId="0" fontId="7" fillId="4" borderId="47" xfId="1" applyFill="1" applyBorder="1" applyAlignment="1"/>
    <xf numFmtId="0" fontId="32" fillId="4" borderId="0" xfId="0" applyFont="1" applyFill="1" applyAlignment="1">
      <alignment vertical="center" wrapText="1"/>
    </xf>
    <xf numFmtId="0" fontId="41" fillId="4" borderId="43" xfId="0" applyFont="1" applyFill="1" applyBorder="1" applyAlignment="1">
      <alignment horizontal="left" wrapText="1"/>
    </xf>
    <xf numFmtId="0" fontId="41" fillId="4" borderId="101" xfId="0" applyFont="1" applyFill="1" applyBorder="1" applyAlignment="1">
      <alignment horizontal="left" wrapText="1"/>
    </xf>
    <xf numFmtId="0" fontId="7" fillId="4" borderId="48" xfId="1" applyFill="1" applyBorder="1" applyAlignment="1">
      <alignment horizontal="left" vertical="center"/>
    </xf>
    <xf numFmtId="0" fontId="41" fillId="4" borderId="49" xfId="0" applyFont="1" applyFill="1" applyBorder="1"/>
    <xf numFmtId="0" fontId="9" fillId="4" borderId="52" xfId="0" applyFont="1" applyFill="1" applyBorder="1" applyAlignment="1">
      <alignment horizontal="left" vertical="center" wrapText="1"/>
    </xf>
    <xf numFmtId="0" fontId="41" fillId="4" borderId="44" xfId="0" applyFont="1" applyFill="1" applyBorder="1" applyAlignment="1">
      <alignment horizontal="left" vertical="top" wrapText="1"/>
    </xf>
    <xf numFmtId="0" fontId="7" fillId="4" borderId="47" xfId="1" applyFill="1" applyBorder="1" applyAlignment="1">
      <alignment horizontal="left"/>
    </xf>
    <xf numFmtId="0" fontId="0" fillId="4" borderId="45" xfId="0" applyFill="1" applyBorder="1"/>
    <xf numFmtId="0" fontId="9" fillId="4" borderId="106" xfId="0" applyFont="1" applyFill="1" applyBorder="1" applyAlignment="1">
      <alignment horizontal="center" vertical="center"/>
    </xf>
    <xf numFmtId="0" fontId="9" fillId="4" borderId="86" xfId="0" applyFont="1" applyFill="1" applyBorder="1" applyAlignment="1">
      <alignment horizontal="left" vertical="center" wrapText="1"/>
    </xf>
    <xf numFmtId="165" fontId="9" fillId="4" borderId="52" xfId="0" applyNumberFormat="1" applyFont="1" applyFill="1" applyBorder="1"/>
    <xf numFmtId="0" fontId="72" fillId="4" borderId="0" xfId="1" applyFont="1" applyFill="1" applyAlignment="1">
      <alignment vertical="center"/>
    </xf>
    <xf numFmtId="0" fontId="72" fillId="4" borderId="0" xfId="1" applyFont="1" applyFill="1"/>
    <xf numFmtId="0" fontId="42" fillId="4" borderId="0" xfId="0" applyFont="1" applyFill="1"/>
    <xf numFmtId="0" fontId="41" fillId="4" borderId="0" xfId="0" applyFont="1" applyFill="1" applyAlignment="1">
      <alignment horizontal="left" wrapText="1"/>
    </xf>
    <xf numFmtId="0" fontId="42" fillId="4" borderId="0" xfId="0" applyFont="1" applyFill="1" applyAlignment="1">
      <alignment horizontal="left" wrapText="1"/>
    </xf>
    <xf numFmtId="0" fontId="51" fillId="9" borderId="44" xfId="0" applyFont="1" applyFill="1" applyBorder="1" applyAlignment="1">
      <alignment horizontal="left"/>
    </xf>
    <xf numFmtId="0" fontId="41" fillId="9" borderId="44" xfId="0" applyFont="1" applyFill="1" applyBorder="1"/>
    <xf numFmtId="0" fontId="47" fillId="9" borderId="44" xfId="0" applyFont="1" applyFill="1" applyBorder="1"/>
    <xf numFmtId="0" fontId="50" fillId="9" borderId="47" xfId="0" applyFont="1" applyFill="1" applyBorder="1"/>
    <xf numFmtId="0" fontId="48" fillId="9" borderId="44" xfId="0" applyFont="1" applyFill="1" applyBorder="1"/>
    <xf numFmtId="0" fontId="43" fillId="9" borderId="44" xfId="0" applyFont="1" applyFill="1" applyBorder="1" applyAlignment="1">
      <alignment horizontal="center"/>
    </xf>
    <xf numFmtId="0" fontId="43" fillId="9" borderId="44" xfId="0" applyFont="1" applyFill="1" applyBorder="1"/>
    <xf numFmtId="0" fontId="41" fillId="9" borderId="44" xfId="0" applyFont="1" applyFill="1" applyBorder="1" applyAlignment="1">
      <alignment horizontal="center"/>
    </xf>
    <xf numFmtId="0" fontId="72" fillId="4" borderId="102" xfId="1" applyFont="1" applyFill="1" applyBorder="1" applyAlignment="1">
      <alignment horizontal="left"/>
    </xf>
    <xf numFmtId="0" fontId="27" fillId="4" borderId="0" xfId="1" applyFont="1" applyFill="1" applyBorder="1" applyAlignment="1">
      <alignment horizontal="left"/>
    </xf>
    <xf numFmtId="0" fontId="6" fillId="4" borderId="43" xfId="0" applyFont="1" applyFill="1" applyBorder="1" applyAlignment="1">
      <alignment horizontal="left" vertical="center" wrapText="1"/>
    </xf>
    <xf numFmtId="0" fontId="27" fillId="4" borderId="43" xfId="1" applyFont="1" applyFill="1" applyBorder="1" applyAlignment="1">
      <alignment horizontal="left" vertical="center"/>
    </xf>
    <xf numFmtId="170" fontId="9" fillId="4" borderId="86" xfId="0" applyNumberFormat="1" applyFont="1" applyFill="1" applyBorder="1" applyAlignment="1">
      <alignment horizontal="center"/>
    </xf>
    <xf numFmtId="0" fontId="7" fillId="4" borderId="0" xfId="1" applyFill="1" applyBorder="1" applyAlignment="1">
      <alignment wrapText="1"/>
    </xf>
    <xf numFmtId="0" fontId="79" fillId="4" borderId="44" xfId="0" applyFont="1" applyFill="1" applyBorder="1"/>
    <xf numFmtId="0" fontId="79" fillId="4" borderId="44" xfId="0" applyFont="1" applyFill="1" applyBorder="1" applyAlignment="1">
      <alignment horizontal="center"/>
    </xf>
    <xf numFmtId="168" fontId="9" fillId="4" borderId="108" xfId="0" applyNumberFormat="1" applyFont="1" applyFill="1" applyBorder="1" applyAlignment="1">
      <alignment horizontal="center" vertical="center"/>
    </xf>
    <xf numFmtId="170" fontId="9" fillId="4" borderId="71" xfId="0" applyNumberFormat="1" applyFont="1" applyFill="1" applyBorder="1" applyAlignment="1">
      <alignment horizontal="center" vertical="center"/>
    </xf>
    <xf numFmtId="165" fontId="9" fillId="4" borderId="71" xfId="0" applyNumberFormat="1" applyFont="1" applyFill="1" applyBorder="1" applyAlignment="1">
      <alignment horizontal="center" vertical="center"/>
    </xf>
    <xf numFmtId="2" fontId="9" fillId="4" borderId="86" xfId="0" applyNumberFormat="1" applyFont="1" applyFill="1" applyBorder="1" applyAlignment="1">
      <alignment horizontal="center"/>
    </xf>
    <xf numFmtId="0" fontId="6" fillId="4" borderId="17" xfId="0" quotePrefix="1" applyFont="1" applyFill="1" applyBorder="1" applyAlignment="1">
      <alignment horizontal="center"/>
    </xf>
    <xf numFmtId="0" fontId="6" fillId="4" borderId="27" xfId="0" quotePrefix="1" applyFont="1" applyFill="1" applyBorder="1" applyAlignment="1">
      <alignment horizontal="center"/>
    </xf>
    <xf numFmtId="1" fontId="6" fillId="4" borderId="17" xfId="0" applyNumberFormat="1" applyFont="1" applyFill="1" applyBorder="1" applyAlignment="1">
      <alignment horizontal="center" vertical="center" wrapText="1"/>
    </xf>
    <xf numFmtId="0" fontId="6" fillId="4" borderId="18" xfId="0" applyFont="1" applyFill="1" applyBorder="1" applyAlignment="1">
      <alignment horizontal="center" vertical="center"/>
    </xf>
    <xf numFmtId="1" fontId="6" fillId="4" borderId="17" xfId="0" applyNumberFormat="1" applyFont="1" applyFill="1" applyBorder="1" applyAlignment="1">
      <alignment horizontal="center" wrapText="1"/>
    </xf>
    <xf numFmtId="167" fontId="6" fillId="4" borderId="17" xfId="0" applyNumberFormat="1" applyFont="1" applyFill="1" applyBorder="1" applyAlignment="1">
      <alignment horizontal="center" vertical="center" wrapText="1"/>
    </xf>
    <xf numFmtId="0" fontId="6" fillId="4" borderId="109" xfId="0" quotePrefix="1" applyFont="1" applyFill="1" applyBorder="1" applyAlignment="1">
      <alignment horizontal="center"/>
    </xf>
    <xf numFmtId="0" fontId="24" fillId="4" borderId="45" xfId="0" applyFont="1" applyFill="1" applyBorder="1"/>
    <xf numFmtId="0" fontId="24" fillId="4" borderId="45" xfId="0" applyFont="1" applyFill="1" applyBorder="1" applyAlignment="1">
      <alignment horizontal="left" wrapText="1"/>
    </xf>
    <xf numFmtId="0" fontId="24" fillId="4" borderId="45" xfId="0" applyFont="1" applyFill="1" applyBorder="1" applyAlignment="1">
      <alignment wrapText="1"/>
    </xf>
    <xf numFmtId="0" fontId="6" fillId="4" borderId="44" xfId="0" applyFont="1" applyFill="1" applyBorder="1" applyAlignment="1">
      <alignment horizontal="left" wrapText="1"/>
    </xf>
    <xf numFmtId="0" fontId="6" fillId="4" borderId="44" xfId="0" applyFont="1" applyFill="1" applyBorder="1" applyAlignment="1">
      <alignment horizontal="left"/>
    </xf>
    <xf numFmtId="0" fontId="41" fillId="0" borderId="43" xfId="0" applyFont="1" applyBorder="1"/>
    <xf numFmtId="0" fontId="0" fillId="4" borderId="43" xfId="0" applyFill="1" applyBorder="1" applyAlignment="1">
      <alignment horizontal="left"/>
    </xf>
    <xf numFmtId="0" fontId="0" fillId="4" borderId="0" xfId="0" applyFill="1" applyAlignment="1">
      <alignment wrapText="1"/>
    </xf>
    <xf numFmtId="0" fontId="23" fillId="4" borderId="43" xfId="0" applyFont="1" applyFill="1" applyBorder="1"/>
    <xf numFmtId="0" fontId="30" fillId="4" borderId="43" xfId="0" applyFont="1" applyFill="1" applyBorder="1" applyAlignment="1">
      <alignment horizontal="left"/>
    </xf>
    <xf numFmtId="0" fontId="30" fillId="4" borderId="43" xfId="0" applyFont="1" applyFill="1" applyBorder="1" applyAlignment="1">
      <alignment horizontal="left" wrapText="1"/>
    </xf>
    <xf numFmtId="1" fontId="39" fillId="4" borderId="43" xfId="0" applyNumberFormat="1" applyFont="1" applyFill="1" applyBorder="1" applyAlignment="1">
      <alignment horizontal="left" wrapText="1"/>
    </xf>
    <xf numFmtId="1" fontId="39" fillId="4" borderId="43" xfId="0" applyNumberFormat="1" applyFont="1" applyFill="1" applyBorder="1" applyAlignment="1">
      <alignment wrapText="1"/>
    </xf>
    <xf numFmtId="172" fontId="6" fillId="4" borderId="44" xfId="0" applyNumberFormat="1" applyFont="1" applyFill="1" applyBorder="1" applyAlignment="1">
      <alignment horizontal="left" vertical="center"/>
    </xf>
    <xf numFmtId="0" fontId="6" fillId="4" borderId="44" xfId="0" applyFont="1" applyFill="1" applyBorder="1" applyAlignment="1">
      <alignment vertical="center"/>
    </xf>
    <xf numFmtId="0" fontId="6" fillId="4" borderId="44" xfId="0" applyFont="1" applyFill="1" applyBorder="1" applyAlignment="1">
      <alignment vertical="center" wrapText="1"/>
    </xf>
    <xf numFmtId="0" fontId="7" fillId="4" borderId="44" xfId="1" applyFill="1" applyBorder="1" applyAlignment="1">
      <alignment vertical="center"/>
    </xf>
    <xf numFmtId="0" fontId="10" fillId="4" borderId="44" xfId="0" applyFont="1" applyFill="1" applyBorder="1"/>
    <xf numFmtId="0" fontId="23" fillId="4" borderId="44" xfId="0" applyFont="1" applyFill="1" applyBorder="1"/>
    <xf numFmtId="172" fontId="6" fillId="4" borderId="44" xfId="0" applyNumberFormat="1" applyFont="1" applyFill="1" applyBorder="1" applyAlignment="1">
      <alignment horizontal="left"/>
    </xf>
    <xf numFmtId="0" fontId="24" fillId="4" borderId="44" xfId="0" applyFont="1" applyFill="1" applyBorder="1"/>
    <xf numFmtId="0" fontId="24" fillId="4" borderId="44" xfId="0" applyFont="1" applyFill="1" applyBorder="1" applyAlignment="1">
      <alignment horizontal="left"/>
    </xf>
    <xf numFmtId="1" fontId="24" fillId="4" borderId="44" xfId="0" applyNumberFormat="1" applyFont="1" applyFill="1" applyBorder="1" applyAlignment="1">
      <alignment horizontal="left" wrapText="1"/>
    </xf>
    <xf numFmtId="1" fontId="24" fillId="4" borderId="44" xfId="0" applyNumberFormat="1" applyFont="1" applyFill="1" applyBorder="1" applyAlignment="1">
      <alignment wrapText="1"/>
    </xf>
    <xf numFmtId="1" fontId="29" fillId="4" borderId="44" xfId="0" applyNumberFormat="1" applyFont="1" applyFill="1" applyBorder="1" applyAlignment="1">
      <alignment horizontal="left" wrapText="1"/>
    </xf>
    <xf numFmtId="0" fontId="10" fillId="4" borderId="44" xfId="0" applyFont="1" applyFill="1" applyBorder="1" applyAlignment="1">
      <alignment horizontal="left"/>
    </xf>
    <xf numFmtId="0" fontId="7" fillId="4" borderId="44" xfId="1" applyFill="1" applyBorder="1" applyAlignment="1"/>
    <xf numFmtId="0" fontId="9" fillId="4" borderId="32" xfId="0" applyFont="1" applyFill="1" applyBorder="1" applyAlignment="1">
      <alignment horizontal="left"/>
    </xf>
    <xf numFmtId="0" fontId="72" fillId="0" borderId="0" xfId="1" applyFont="1"/>
    <xf numFmtId="0" fontId="72" fillId="4" borderId="47" xfId="1" applyFont="1" applyFill="1" applyBorder="1" applyAlignment="1">
      <alignment horizontal="left"/>
    </xf>
    <xf numFmtId="0" fontId="80" fillId="8" borderId="44" xfId="0" applyFont="1" applyFill="1" applyBorder="1"/>
    <xf numFmtId="0" fontId="72" fillId="4" borderId="44" xfId="1" applyFont="1" applyFill="1" applyBorder="1"/>
    <xf numFmtId="172" fontId="67" fillId="4" borderId="44" xfId="0" applyNumberFormat="1" applyFont="1" applyFill="1" applyBorder="1" applyAlignment="1">
      <alignment horizontal="left" vertical="center"/>
    </xf>
    <xf numFmtId="0" fontId="67" fillId="4" borderId="44" xfId="0" applyFont="1" applyFill="1" applyBorder="1" applyAlignment="1">
      <alignment vertical="center"/>
    </xf>
    <xf numFmtId="17" fontId="67" fillId="4" borderId="44" xfId="0" applyNumberFormat="1" applyFont="1" applyFill="1" applyBorder="1" applyAlignment="1">
      <alignment horizontal="left"/>
    </xf>
    <xf numFmtId="0" fontId="67" fillId="4" borderId="44" xfId="0" applyFont="1" applyFill="1" applyBorder="1" applyAlignment="1">
      <alignment horizontal="left"/>
    </xf>
    <xf numFmtId="0" fontId="67" fillId="4" borderId="44" xfId="0" applyFont="1" applyFill="1" applyBorder="1" applyAlignment="1">
      <alignment horizontal="left" wrapText="1"/>
    </xf>
    <xf numFmtId="0" fontId="55" fillId="4" borderId="0" xfId="0" applyFont="1" applyFill="1" applyAlignment="1">
      <alignment horizontal="left"/>
    </xf>
    <xf numFmtId="1" fontId="81" fillId="4" borderId="0" xfId="0" applyNumberFormat="1" applyFont="1" applyFill="1"/>
    <xf numFmtId="1" fontId="72" fillId="4" borderId="0" xfId="1" applyNumberFormat="1" applyFont="1" applyFill="1" applyBorder="1" applyAlignment="1">
      <alignment wrapText="1"/>
    </xf>
    <xf numFmtId="1" fontId="72" fillId="4" borderId="0" xfId="1" applyNumberFormat="1" applyFont="1" applyFill="1" applyBorder="1" applyAlignment="1">
      <alignment horizontal="left" wrapText="1"/>
    </xf>
    <xf numFmtId="0" fontId="72" fillId="4" borderId="43" xfId="1" applyFont="1" applyFill="1" applyBorder="1" applyAlignment="1">
      <alignment horizontal="left" wrapText="1"/>
    </xf>
    <xf numFmtId="1" fontId="82" fillId="4" borderId="0" xfId="0" applyNumberFormat="1" applyFont="1" applyFill="1" applyAlignment="1">
      <alignment horizontal="left" wrapText="1"/>
    </xf>
    <xf numFmtId="0" fontId="72" fillId="4" borderId="0" xfId="1" applyFont="1" applyFill="1" applyBorder="1" applyAlignment="1">
      <alignment horizontal="left" vertical="center"/>
    </xf>
    <xf numFmtId="0" fontId="72" fillId="4" borderId="43" xfId="1" applyFont="1" applyFill="1" applyBorder="1" applyAlignment="1">
      <alignment horizontal="left"/>
    </xf>
    <xf numFmtId="1" fontId="72" fillId="4" borderId="0" xfId="1" applyNumberFormat="1" applyFont="1" applyFill="1" applyBorder="1" applyAlignment="1">
      <alignment horizontal="left" vertical="center" wrapText="1"/>
    </xf>
    <xf numFmtId="17" fontId="67" fillId="4" borderId="0" xfId="0" applyNumberFormat="1" applyFont="1" applyFill="1" applyAlignment="1">
      <alignment horizontal="left" wrapText="1"/>
    </xf>
    <xf numFmtId="1" fontId="67" fillId="4" borderId="0" xfId="0" applyNumberFormat="1" applyFont="1" applyFill="1"/>
    <xf numFmtId="0" fontId="12" fillId="4" borderId="0" xfId="2" applyFont="1" applyFill="1" applyAlignment="1">
      <alignment horizontal="left" wrapText="1"/>
    </xf>
    <xf numFmtId="0" fontId="9" fillId="4" borderId="86" xfId="0" applyFont="1" applyFill="1" applyBorder="1" applyAlignment="1">
      <alignment vertical="center" wrapText="1"/>
    </xf>
    <xf numFmtId="165" fontId="53" fillId="4" borderId="86" xfId="0" applyNumberFormat="1" applyFont="1" applyFill="1" applyBorder="1" applyAlignment="1">
      <alignment horizontal="center" vertical="center"/>
    </xf>
    <xf numFmtId="165" fontId="53" fillId="4" borderId="93" xfId="0" applyNumberFormat="1" applyFont="1" applyFill="1" applyBorder="1" applyAlignment="1">
      <alignment horizontal="center" vertical="center"/>
    </xf>
    <xf numFmtId="165" fontId="53" fillId="4" borderId="71" xfId="0" applyNumberFormat="1" applyFont="1" applyFill="1" applyBorder="1" applyAlignment="1">
      <alignment horizontal="center" vertical="center"/>
    </xf>
    <xf numFmtId="164" fontId="9" fillId="4" borderId="51" xfId="0" applyNumberFormat="1" applyFont="1" applyFill="1" applyBorder="1" applyAlignment="1">
      <alignment horizontal="center" vertical="center"/>
    </xf>
    <xf numFmtId="0" fontId="27" fillId="4" borderId="43" xfId="1" applyFont="1" applyFill="1" applyBorder="1" applyAlignment="1">
      <alignment horizontal="left"/>
    </xf>
    <xf numFmtId="0" fontId="10" fillId="4" borderId="43" xfId="0" applyFont="1" applyFill="1" applyBorder="1"/>
    <xf numFmtId="0" fontId="10" fillId="4" borderId="43" xfId="0" applyFont="1" applyFill="1" applyBorder="1" applyAlignment="1">
      <alignment horizontal="left"/>
    </xf>
    <xf numFmtId="49" fontId="6" fillId="4" borderId="0" xfId="0" applyNumberFormat="1" applyFont="1" applyFill="1" applyAlignment="1">
      <alignment wrapText="1"/>
    </xf>
    <xf numFmtId="0" fontId="6" fillId="4" borderId="0" xfId="0" applyFont="1" applyFill="1" applyAlignment="1">
      <alignment horizontal="left" vertical="center"/>
    </xf>
    <xf numFmtId="17" fontId="6" fillId="4" borderId="0" xfId="0" quotePrefix="1" applyNumberFormat="1" applyFont="1" applyFill="1" applyAlignment="1">
      <alignment horizontal="left"/>
    </xf>
    <xf numFmtId="49" fontId="6" fillId="4" borderId="0" xfId="0" quotePrefix="1" applyNumberFormat="1" applyFont="1" applyFill="1"/>
    <xf numFmtId="0" fontId="6" fillId="4" borderId="0" xfId="0" quotePrefix="1" applyFont="1" applyFill="1" applyAlignment="1">
      <alignment horizontal="left"/>
    </xf>
    <xf numFmtId="1" fontId="9" fillId="4" borderId="95" xfId="0" applyNumberFormat="1" applyFont="1" applyFill="1" applyBorder="1" applyAlignment="1">
      <alignment horizontal="center"/>
    </xf>
    <xf numFmtId="0" fontId="7" fillId="4" borderId="0" xfId="1" applyFill="1" applyAlignment="1">
      <alignment horizontal="left"/>
    </xf>
    <xf numFmtId="0" fontId="9" fillId="4" borderId="32" xfId="0" applyFont="1" applyFill="1" applyBorder="1" applyAlignment="1">
      <alignment horizontal="left" vertical="top" wrapText="1"/>
    </xf>
    <xf numFmtId="0" fontId="7" fillId="4" borderId="44" xfId="1" applyFill="1" applyBorder="1" applyAlignment="1">
      <alignment horizontal="left" wrapText="1"/>
    </xf>
    <xf numFmtId="1" fontId="7" fillId="4" borderId="0" xfId="1" applyNumberFormat="1" applyFill="1" applyBorder="1" applyAlignment="1">
      <alignment wrapText="1"/>
    </xf>
    <xf numFmtId="1" fontId="24" fillId="4" borderId="45" xfId="0" applyNumberFormat="1" applyFont="1" applyFill="1" applyBorder="1" applyAlignment="1">
      <alignment wrapText="1"/>
    </xf>
    <xf numFmtId="1" fontId="29"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0" fontId="72" fillId="0" borderId="47" xfId="1" applyFont="1" applyBorder="1"/>
    <xf numFmtId="1" fontId="57" fillId="4" borderId="43" xfId="0" applyNumberFormat="1" applyFont="1" applyFill="1" applyBorder="1" applyAlignment="1">
      <alignment horizontal="left" wrapText="1"/>
    </xf>
    <xf numFmtId="1" fontId="9" fillId="4" borderId="43" xfId="0" applyNumberFormat="1" applyFont="1" applyFill="1" applyBorder="1" applyAlignment="1">
      <alignment horizontal="left" vertical="center" wrapText="1"/>
    </xf>
    <xf numFmtId="1" fontId="57" fillId="4" borderId="0" xfId="0" applyNumberFormat="1" applyFont="1" applyFill="1" applyAlignment="1">
      <alignment horizontal="left" wrapText="1"/>
    </xf>
    <xf numFmtId="1" fontId="57" fillId="4" borderId="0" xfId="0" applyNumberFormat="1" applyFont="1" applyFill="1" applyAlignment="1">
      <alignment horizontal="left" vertical="center" wrapText="1"/>
    </xf>
    <xf numFmtId="1" fontId="9" fillId="4" borderId="0" xfId="0" applyNumberFormat="1" applyFont="1" applyFill="1" applyAlignment="1">
      <alignment horizontal="left" vertical="center" wrapText="1"/>
    </xf>
    <xf numFmtId="17" fontId="29" fillId="4" borderId="0" xfId="0" applyNumberFormat="1" applyFont="1" applyFill="1" applyAlignment="1">
      <alignment horizontal="left" vertical="center" wrapText="1"/>
    </xf>
    <xf numFmtId="17" fontId="29" fillId="4" borderId="0" xfId="0" quotePrefix="1" applyNumberFormat="1" applyFont="1" applyFill="1" applyAlignment="1">
      <alignment horizontal="left" wrapText="1"/>
    </xf>
    <xf numFmtId="1" fontId="29" fillId="4" borderId="0" xfId="0" applyNumberFormat="1" applyFont="1" applyFill="1"/>
    <xf numFmtId="17" fontId="9" fillId="4" borderId="0" xfId="0" applyNumberFormat="1" applyFont="1" applyFill="1" applyAlignment="1">
      <alignment horizontal="left" wrapText="1"/>
    </xf>
    <xf numFmtId="1" fontId="7" fillId="4" borderId="0" xfId="1" applyNumberFormat="1" applyFill="1" applyBorder="1" applyAlignment="1">
      <alignment horizontal="left" wrapText="1"/>
    </xf>
    <xf numFmtId="0" fontId="7" fillId="4" borderId="0" xfId="1" applyFill="1" applyBorder="1" applyAlignment="1">
      <alignment horizontal="left" wrapText="1"/>
    </xf>
    <xf numFmtId="17" fontId="6" fillId="4" borderId="0" xfId="0" quotePrefix="1" applyNumberFormat="1" applyFont="1" applyFill="1" applyAlignment="1">
      <alignment horizontal="left" wrapText="1"/>
    </xf>
    <xf numFmtId="0" fontId="83" fillId="4" borderId="0" xfId="0" applyFont="1" applyFill="1"/>
    <xf numFmtId="1" fontId="83" fillId="4" borderId="0" xfId="0" applyNumberFormat="1" applyFont="1" applyFill="1" applyAlignment="1">
      <alignment wrapText="1"/>
    </xf>
    <xf numFmtId="1" fontId="84" fillId="4" borderId="0" xfId="0" applyNumberFormat="1" applyFont="1" applyFill="1" applyAlignment="1">
      <alignment wrapText="1"/>
    </xf>
    <xf numFmtId="0" fontId="9" fillId="4" borderId="94" xfId="0" applyFont="1" applyFill="1" applyBorder="1" applyAlignment="1">
      <alignment horizontal="center" vertical="center"/>
    </xf>
    <xf numFmtId="0" fontId="9" fillId="4" borderId="7" xfId="0" applyFont="1" applyFill="1" applyBorder="1" applyAlignment="1">
      <alignment horizontal="left" vertical="top" wrapText="1"/>
    </xf>
    <xf numFmtId="0" fontId="9" fillId="4" borderId="105" xfId="0" applyFont="1" applyFill="1" applyBorder="1" applyAlignment="1">
      <alignment horizontal="center" vertical="center"/>
    </xf>
    <xf numFmtId="0" fontId="7" fillId="4" borderId="46" xfId="1" applyFill="1" applyBorder="1" applyAlignment="1">
      <alignment horizontal="left"/>
    </xf>
    <xf numFmtId="1" fontId="6" fillId="4" borderId="44" xfId="0" applyNumberFormat="1" applyFont="1" applyFill="1" applyBorder="1" applyAlignment="1">
      <alignment horizontal="left" wrapText="1"/>
    </xf>
    <xf numFmtId="0" fontId="7" fillId="4" borderId="44" xfId="1" applyFill="1" applyBorder="1" applyAlignment="1">
      <alignment vertical="center" wrapText="1"/>
    </xf>
    <xf numFmtId="0" fontId="9" fillId="4" borderId="0" xfId="0" applyFont="1" applyFill="1" applyAlignment="1">
      <alignment horizontal="right" vertical="center" wrapText="1"/>
    </xf>
    <xf numFmtId="0" fontId="9" fillId="4" borderId="0" xfId="0" applyFont="1" applyFill="1" applyAlignment="1">
      <alignment horizontal="left" vertical="top" wrapText="1"/>
    </xf>
    <xf numFmtId="0" fontId="9" fillId="4" borderId="110" xfId="0" applyFont="1" applyFill="1" applyBorder="1" applyAlignment="1">
      <alignment horizontal="center" vertical="center"/>
    </xf>
    <xf numFmtId="165" fontId="9" fillId="4" borderId="96" xfId="0" applyNumberFormat="1" applyFont="1" applyFill="1" applyBorder="1" applyAlignment="1">
      <alignment horizontal="center" vertical="center"/>
    </xf>
    <xf numFmtId="165" fontId="9" fillId="4" borderId="107" xfId="0" applyNumberFormat="1" applyFont="1" applyFill="1" applyBorder="1" applyAlignment="1">
      <alignment horizontal="center" vertical="center"/>
    </xf>
    <xf numFmtId="165" fontId="9" fillId="4" borderId="29" xfId="0" applyNumberFormat="1" applyFont="1" applyFill="1" applyBorder="1" applyAlignment="1">
      <alignment horizontal="center" vertical="center"/>
    </xf>
    <xf numFmtId="49" fontId="35" fillId="4" borderId="0" xfId="0" quotePrefix="1" applyNumberFormat="1" applyFont="1" applyFill="1"/>
    <xf numFmtId="17" fontId="52" fillId="4" borderId="0" xfId="0" quotePrefix="1" applyNumberFormat="1" applyFont="1" applyFill="1"/>
    <xf numFmtId="0" fontId="33" fillId="4" borderId="0" xfId="0" applyFont="1" applyFill="1"/>
    <xf numFmtId="17" fontId="6" fillId="4" borderId="44" xfId="0" applyNumberFormat="1" applyFont="1" applyFill="1" applyBorder="1" applyAlignment="1">
      <alignment horizontal="left" wrapText="1"/>
    </xf>
    <xf numFmtId="1" fontId="70" fillId="4" borderId="0" xfId="0" applyNumberFormat="1" applyFont="1" applyFill="1"/>
    <xf numFmtId="1" fontId="81" fillId="4" borderId="43" xfId="0" applyNumberFormat="1" applyFont="1" applyFill="1" applyBorder="1"/>
    <xf numFmtId="1" fontId="24" fillId="4" borderId="43" xfId="0" applyNumberFormat="1" applyFont="1" applyFill="1" applyBorder="1" applyAlignment="1">
      <alignment wrapText="1"/>
    </xf>
    <xf numFmtId="0" fontId="68" fillId="4" borderId="0" xfId="0" applyFont="1" applyFill="1" applyAlignment="1">
      <alignment horizontal="left" wrapText="1"/>
    </xf>
    <xf numFmtId="0" fontId="10" fillId="4" borderId="0" xfId="0" applyFont="1" applyFill="1" applyAlignment="1">
      <alignment horizontal="left" vertical="center"/>
    </xf>
    <xf numFmtId="0" fontId="10" fillId="4" borderId="43" xfId="0" applyFont="1" applyFill="1" applyBorder="1" applyAlignment="1">
      <alignment vertical="center"/>
    </xf>
    <xf numFmtId="1" fontId="7" fillId="4" borderId="0" xfId="1" applyNumberFormat="1" applyFill="1"/>
    <xf numFmtId="17" fontId="52" fillId="4" borderId="0" xfId="0" quotePrefix="1" applyNumberFormat="1" applyFont="1" applyFill="1" applyAlignment="1">
      <alignment horizontal="left"/>
    </xf>
    <xf numFmtId="165" fontId="9" fillId="4" borderId="58" xfId="0" applyNumberFormat="1" applyFont="1" applyFill="1" applyBorder="1" applyAlignment="1">
      <alignment horizontal="center"/>
    </xf>
    <xf numFmtId="4" fontId="9" fillId="4" borderId="71" xfId="0" applyNumberFormat="1" applyFont="1" applyFill="1" applyBorder="1" applyAlignment="1">
      <alignment horizontal="center"/>
    </xf>
    <xf numFmtId="167" fontId="6" fillId="4" borderId="36" xfId="0" applyNumberFormat="1" applyFont="1" applyFill="1" applyBorder="1" applyAlignment="1">
      <alignment horizontal="center" vertical="center" wrapText="1"/>
    </xf>
    <xf numFmtId="0" fontId="88" fillId="4" borderId="44" xfId="0" applyFont="1" applyFill="1" applyBorder="1" applyAlignment="1">
      <alignment wrapText="1"/>
    </xf>
    <xf numFmtId="0" fontId="9" fillId="4" borderId="56" xfId="0" applyFont="1" applyFill="1" applyBorder="1"/>
    <xf numFmtId="0" fontId="9" fillId="4" borderId="51" xfId="0" applyFont="1" applyFill="1" applyBorder="1" applyAlignment="1">
      <alignment horizontal="left" vertical="center" wrapText="1"/>
    </xf>
    <xf numFmtId="1" fontId="9" fillId="4" borderId="94" xfId="0" applyNumberFormat="1" applyFont="1" applyFill="1" applyBorder="1" applyAlignment="1">
      <alignment horizontal="center"/>
    </xf>
    <xf numFmtId="0" fontId="27" fillId="4" borderId="0" xfId="1" applyFont="1" applyFill="1" applyAlignment="1">
      <alignment horizontal="left"/>
    </xf>
    <xf numFmtId="1" fontId="6" fillId="4" borderId="59" xfId="0" applyNumberFormat="1" applyFont="1" applyFill="1" applyBorder="1" applyAlignment="1">
      <alignment horizontal="center" wrapText="1"/>
    </xf>
    <xf numFmtId="1" fontId="6" fillId="4" borderId="60" xfId="0" applyNumberFormat="1" applyFont="1" applyFill="1" applyBorder="1" applyAlignment="1">
      <alignment horizontal="center" wrapText="1"/>
    </xf>
    <xf numFmtId="1" fontId="6" fillId="4" borderId="61" xfId="0" applyNumberFormat="1" applyFont="1" applyFill="1" applyBorder="1" applyAlignment="1">
      <alignment horizontal="center" wrapText="1"/>
    </xf>
    <xf numFmtId="167" fontId="6" fillId="4" borderId="59" xfId="0" applyNumberFormat="1" applyFont="1" applyFill="1" applyBorder="1" applyAlignment="1">
      <alignment horizontal="center" wrapText="1"/>
    </xf>
    <xf numFmtId="167" fontId="6" fillId="4" borderId="60" xfId="0" applyNumberFormat="1" applyFont="1" applyFill="1" applyBorder="1" applyAlignment="1">
      <alignment horizontal="center" wrapText="1"/>
    </xf>
    <xf numFmtId="167" fontId="6" fillId="4" borderId="61" xfId="0" applyNumberFormat="1" applyFont="1" applyFill="1" applyBorder="1" applyAlignment="1">
      <alignment horizontal="center" wrapText="1"/>
    </xf>
    <xf numFmtId="0" fontId="6" fillId="4" borderId="41" xfId="0" quotePrefix="1" applyFont="1" applyFill="1" applyBorder="1" applyAlignment="1">
      <alignment horizontal="center"/>
    </xf>
    <xf numFmtId="0" fontId="6" fillId="4" borderId="3" xfId="0" quotePrefix="1" applyFont="1" applyFill="1" applyBorder="1" applyAlignment="1">
      <alignment horizontal="center"/>
    </xf>
    <xf numFmtId="0" fontId="6" fillId="4" borderId="111" xfId="0" quotePrefix="1" applyFont="1" applyFill="1" applyBorder="1" applyAlignment="1">
      <alignment horizontal="center"/>
    </xf>
    <xf numFmtId="0" fontId="6" fillId="4" borderId="112" xfId="0" quotePrefix="1" applyFont="1" applyFill="1" applyBorder="1" applyAlignment="1">
      <alignment horizontal="center"/>
    </xf>
    <xf numFmtId="1" fontId="7" fillId="4" borderId="0" xfId="1" applyNumberFormat="1" applyFill="1" applyAlignment="1">
      <alignment wrapText="1"/>
    </xf>
    <xf numFmtId="0" fontId="32" fillId="2" borderId="113" xfId="0" applyFont="1" applyFill="1" applyBorder="1" applyAlignment="1">
      <alignment horizontal="left" vertical="center" wrapText="1"/>
    </xf>
    <xf numFmtId="14" fontId="6" fillId="4" borderId="0" xfId="0" applyNumberFormat="1" applyFont="1" applyFill="1" applyAlignment="1">
      <alignment wrapText="1"/>
    </xf>
    <xf numFmtId="0" fontId="7" fillId="0" borderId="45" xfId="1" applyBorder="1" applyAlignment="1">
      <alignment horizontal="left" wrapText="1"/>
    </xf>
    <xf numFmtId="2" fontId="9" fillId="4" borderId="70" xfId="0" applyNumberFormat="1" applyFont="1" applyFill="1" applyBorder="1" applyAlignment="1">
      <alignment horizontal="center" vertical="center"/>
    </xf>
    <xf numFmtId="0" fontId="9" fillId="4" borderId="82" xfId="0" applyFont="1" applyFill="1" applyBorder="1" applyAlignment="1">
      <alignment horizontal="center"/>
    </xf>
    <xf numFmtId="0" fontId="9" fillId="4" borderId="93" xfId="0" quotePrefix="1" applyFont="1" applyFill="1" applyBorder="1" applyAlignment="1">
      <alignment horizontal="center" vertical="center"/>
    </xf>
    <xf numFmtId="0" fontId="9" fillId="4" borderId="86" xfId="0" quotePrefix="1" applyFont="1" applyFill="1" applyBorder="1" applyAlignment="1">
      <alignment horizontal="center" vertical="center"/>
    </xf>
    <xf numFmtId="0" fontId="9" fillId="4" borderId="94" xfId="0" quotePrefix="1" applyFont="1" applyFill="1" applyBorder="1" applyAlignment="1">
      <alignment horizontal="center" vertical="center"/>
    </xf>
    <xf numFmtId="0" fontId="9" fillId="4" borderId="51" xfId="0" quotePrefix="1" applyFont="1" applyFill="1" applyBorder="1" applyAlignment="1">
      <alignment horizontal="center" vertical="center"/>
    </xf>
    <xf numFmtId="0" fontId="9" fillId="4" borderId="95" xfId="0" quotePrefix="1" applyFont="1" applyFill="1" applyBorder="1" applyAlignment="1">
      <alignment horizontal="center" vertical="center"/>
    </xf>
    <xf numFmtId="0" fontId="9" fillId="4" borderId="52" xfId="0" quotePrefix="1" applyFont="1" applyFill="1" applyBorder="1" applyAlignment="1">
      <alignment horizontal="center" vertical="center"/>
    </xf>
    <xf numFmtId="171" fontId="9" fillId="4" borderId="52" xfId="0" applyNumberFormat="1" applyFont="1" applyFill="1" applyBorder="1" applyAlignment="1">
      <alignment horizontal="center"/>
    </xf>
    <xf numFmtId="0" fontId="7" fillId="0" borderId="47" xfId="1" applyBorder="1"/>
    <xf numFmtId="172" fontId="6" fillId="4" borderId="0" xfId="0" applyNumberFormat="1" applyFont="1" applyFill="1" applyAlignment="1">
      <alignment horizontal="left" wrapText="1"/>
    </xf>
    <xf numFmtId="1" fontId="6" fillId="4" borderId="13" xfId="0" applyNumberFormat="1" applyFont="1" applyFill="1" applyBorder="1" applyAlignment="1">
      <alignment horizontal="center" wrapText="1"/>
    </xf>
    <xf numFmtId="1" fontId="6" fillId="4" borderId="15" xfId="0" applyNumberFormat="1" applyFont="1" applyFill="1" applyBorder="1" applyAlignment="1">
      <alignment horizontal="center" vertical="center" wrapText="1"/>
    </xf>
    <xf numFmtId="167" fontId="6" fillId="4" borderId="15" xfId="0" applyNumberFormat="1" applyFont="1" applyFill="1" applyBorder="1" applyAlignment="1">
      <alignment horizontal="center"/>
    </xf>
    <xf numFmtId="168" fontId="6" fillId="4" borderId="25" xfId="0" applyNumberFormat="1" applyFont="1" applyFill="1" applyBorder="1" applyAlignment="1">
      <alignment horizontal="center"/>
    </xf>
    <xf numFmtId="168" fontId="6" fillId="4" borderId="109" xfId="0" quotePrefix="1" applyNumberFormat="1" applyFont="1" applyFill="1" applyBorder="1" applyAlignment="1">
      <alignment horizontal="center"/>
    </xf>
    <xf numFmtId="169" fontId="6" fillId="4" borderId="25" xfId="0" quotePrefix="1" applyNumberFormat="1" applyFont="1" applyFill="1" applyBorder="1" applyAlignment="1">
      <alignment horizontal="center"/>
    </xf>
    <xf numFmtId="14" fontId="6" fillId="4" borderId="43" xfId="0" applyNumberFormat="1" applyFont="1" applyFill="1" applyBorder="1" applyAlignment="1">
      <alignment wrapText="1"/>
    </xf>
    <xf numFmtId="1" fontId="7" fillId="4" borderId="43" xfId="1" applyNumberFormat="1" applyFill="1" applyBorder="1" applyAlignment="1">
      <alignment wrapText="1"/>
    </xf>
    <xf numFmtId="1" fontId="5" fillId="4" borderId="43" xfId="0" applyNumberFormat="1" applyFont="1" applyFill="1" applyBorder="1" applyAlignment="1">
      <alignment wrapText="1"/>
    </xf>
    <xf numFmtId="172" fontId="6" fillId="4" borderId="43" xfId="0" applyNumberFormat="1" applyFont="1" applyFill="1" applyBorder="1" applyAlignment="1">
      <alignment horizontal="left" wrapText="1"/>
    </xf>
    <xf numFmtId="1" fontId="29" fillId="4" borderId="43" xfId="0" applyNumberFormat="1" applyFont="1" applyFill="1" applyBorder="1"/>
    <xf numFmtId="0" fontId="7" fillId="4" borderId="43" xfId="1" applyFill="1" applyBorder="1" applyAlignment="1">
      <alignment horizontal="left"/>
    </xf>
    <xf numFmtId="17" fontId="9" fillId="4" borderId="43" xfId="0" applyNumberFormat="1" applyFont="1" applyFill="1" applyBorder="1" applyAlignment="1">
      <alignment horizontal="left"/>
    </xf>
    <xf numFmtId="0" fontId="9" fillId="4" borderId="43" xfId="0" applyFont="1" applyFill="1" applyBorder="1" applyAlignment="1">
      <alignment horizontal="left" wrapText="1"/>
    </xf>
    <xf numFmtId="0" fontId="27" fillId="4" borderId="0" xfId="0" applyFont="1" applyFill="1"/>
    <xf numFmtId="0" fontId="6" fillId="4" borderId="0" xfId="0" applyFont="1" applyFill="1" applyAlignment="1">
      <alignment vertical="center" wrapText="1"/>
    </xf>
    <xf numFmtId="0" fontId="24" fillId="4" borderId="0" xfId="0" applyFont="1" applyFill="1" applyAlignment="1">
      <alignment vertical="center" wrapText="1"/>
    </xf>
    <xf numFmtId="0" fontId="24" fillId="4" borderId="0" xfId="0" applyFont="1" applyFill="1" applyAlignment="1">
      <alignment horizontal="left" vertical="center" wrapText="1"/>
    </xf>
    <xf numFmtId="0" fontId="24" fillId="4" borderId="0" xfId="0" applyFont="1" applyFill="1" applyAlignment="1">
      <alignment vertical="center"/>
    </xf>
    <xf numFmtId="1" fontId="31" fillId="4" borderId="0" xfId="0" applyNumberFormat="1" applyFont="1" applyFill="1" applyAlignment="1">
      <alignment vertical="center" wrapText="1"/>
    </xf>
    <xf numFmtId="0" fontId="27" fillId="4" borderId="44" xfId="1" applyFont="1" applyFill="1" applyBorder="1" applyAlignment="1">
      <alignment horizontal="left"/>
    </xf>
    <xf numFmtId="0" fontId="66" fillId="4" borderId="44" xfId="1" applyFont="1" applyFill="1" applyBorder="1" applyAlignment="1">
      <alignment horizontal="left"/>
    </xf>
    <xf numFmtId="1" fontId="39" fillId="4" borderId="0" xfId="0" applyNumberFormat="1" applyFont="1" applyFill="1" applyAlignment="1">
      <alignment horizontal="center" wrapText="1"/>
    </xf>
    <xf numFmtId="1" fontId="65" fillId="4" borderId="0" xfId="1" applyNumberFormat="1" applyFont="1" applyFill="1" applyAlignment="1">
      <alignment wrapText="1"/>
    </xf>
    <xf numFmtId="16" fontId="9" fillId="4" borderId="0" xfId="0" applyNumberFormat="1" applyFont="1" applyFill="1" applyAlignment="1">
      <alignment horizontal="left" vertical="center"/>
    </xf>
    <xf numFmtId="1" fontId="65" fillId="4" borderId="0" xfId="1" applyNumberFormat="1" applyFont="1" applyFill="1" applyAlignment="1">
      <alignment vertical="center"/>
    </xf>
    <xf numFmtId="0" fontId="6" fillId="4" borderId="26" xfId="0" applyFont="1" applyFill="1" applyBorder="1" applyAlignment="1">
      <alignment horizontal="left"/>
    </xf>
    <xf numFmtId="0" fontId="6" fillId="4" borderId="114" xfId="0" applyFont="1" applyFill="1" applyBorder="1" applyAlignment="1">
      <alignment horizontal="left"/>
    </xf>
    <xf numFmtId="0" fontId="6" fillId="4" borderId="115" xfId="0" applyFont="1" applyFill="1" applyBorder="1" applyAlignment="1">
      <alignment horizontal="center"/>
    </xf>
    <xf numFmtId="0" fontId="6" fillId="4" borderId="114" xfId="0" applyFont="1" applyFill="1" applyBorder="1" applyAlignment="1">
      <alignment horizontal="center"/>
    </xf>
    <xf numFmtId="0" fontId="6" fillId="4" borderId="116" xfId="0" applyFont="1" applyFill="1" applyBorder="1" applyAlignment="1">
      <alignment horizontal="center"/>
    </xf>
    <xf numFmtId="0" fontId="6" fillId="4" borderId="117" xfId="0" quotePrefix="1" applyFont="1" applyFill="1" applyBorder="1" applyAlignment="1">
      <alignment horizontal="center"/>
    </xf>
    <xf numFmtId="0" fontId="6" fillId="4" borderId="118" xfId="0" quotePrefix="1" applyFont="1" applyFill="1" applyBorder="1" applyAlignment="1">
      <alignment horizontal="center"/>
    </xf>
    <xf numFmtId="0" fontId="6" fillId="4" borderId="119" xfId="0" quotePrefix="1" applyFont="1" applyFill="1" applyBorder="1" applyAlignment="1">
      <alignment horizontal="center"/>
    </xf>
    <xf numFmtId="0" fontId="6" fillId="4" borderId="120" xfId="0" quotePrefix="1" applyFont="1" applyFill="1" applyBorder="1" applyAlignment="1">
      <alignment horizontal="center"/>
    </xf>
    <xf numFmtId="0" fontId="6" fillId="4" borderId="122" xfId="0" applyFont="1" applyFill="1" applyBorder="1" applyAlignment="1">
      <alignment horizontal="center"/>
    </xf>
    <xf numFmtId="0" fontId="6" fillId="4" borderId="122" xfId="0" quotePrefix="1" applyFont="1" applyFill="1" applyBorder="1" applyAlignment="1">
      <alignment horizontal="center"/>
    </xf>
    <xf numFmtId="2" fontId="6" fillId="4" borderId="122" xfId="0" quotePrefix="1" applyNumberFormat="1" applyFont="1" applyFill="1" applyBorder="1" applyAlignment="1">
      <alignment horizontal="center"/>
    </xf>
    <xf numFmtId="0" fontId="6" fillId="4" borderId="125" xfId="0" applyFont="1" applyFill="1" applyBorder="1" applyAlignment="1">
      <alignment horizontal="center"/>
    </xf>
    <xf numFmtId="0" fontId="6" fillId="4" borderId="126" xfId="0" applyFont="1" applyFill="1" applyBorder="1" applyAlignment="1">
      <alignment horizontal="center"/>
    </xf>
    <xf numFmtId="0" fontId="6" fillId="4" borderId="117" xfId="0" applyFont="1" applyFill="1" applyBorder="1" applyAlignment="1">
      <alignment horizontal="center"/>
    </xf>
    <xf numFmtId="0" fontId="6" fillId="4" borderId="127" xfId="0" applyFont="1" applyFill="1" applyBorder="1" applyAlignment="1">
      <alignment horizontal="center"/>
    </xf>
    <xf numFmtId="0" fontId="6" fillId="4" borderId="128" xfId="0" applyFont="1" applyFill="1" applyBorder="1" applyAlignment="1">
      <alignment horizontal="center"/>
    </xf>
    <xf numFmtId="0" fontId="6" fillId="4" borderId="128" xfId="0" quotePrefix="1" applyFont="1" applyFill="1" applyBorder="1" applyAlignment="1">
      <alignment horizontal="center"/>
    </xf>
    <xf numFmtId="0" fontId="6" fillId="4" borderId="27" xfId="0" applyFont="1" applyFill="1" applyBorder="1" applyAlignment="1">
      <alignment horizontal="center"/>
    </xf>
    <xf numFmtId="0" fontId="6" fillId="4" borderId="129" xfId="0" applyFont="1" applyFill="1" applyBorder="1" applyAlignment="1">
      <alignment horizontal="center"/>
    </xf>
    <xf numFmtId="0" fontId="6" fillId="4" borderId="130" xfId="0" applyFont="1" applyFill="1" applyBorder="1" applyAlignment="1">
      <alignment horizontal="center"/>
    </xf>
    <xf numFmtId="0" fontId="6" fillId="4" borderId="132" xfId="0" quotePrefix="1" applyFont="1" applyFill="1" applyBorder="1" applyAlignment="1">
      <alignment horizontal="center"/>
    </xf>
    <xf numFmtId="0" fontId="6" fillId="4" borderId="133" xfId="0" quotePrefix="1" applyFont="1" applyFill="1" applyBorder="1" applyAlignment="1">
      <alignment horizontal="center"/>
    </xf>
    <xf numFmtId="0" fontId="6" fillId="4" borderId="134" xfId="0" quotePrefix="1" applyFont="1" applyFill="1" applyBorder="1" applyAlignment="1">
      <alignment horizontal="center"/>
    </xf>
    <xf numFmtId="0" fontId="6" fillId="4" borderId="132" xfId="0" applyFont="1" applyFill="1" applyBorder="1" applyAlignment="1">
      <alignment horizontal="center"/>
    </xf>
    <xf numFmtId="0" fontId="6" fillId="4" borderId="135" xfId="0" applyFont="1" applyFill="1" applyBorder="1" applyAlignment="1">
      <alignment horizontal="center"/>
    </xf>
    <xf numFmtId="0" fontId="6" fillId="4" borderId="130" xfId="0" quotePrefix="1" applyFont="1" applyFill="1" applyBorder="1" applyAlignment="1">
      <alignment horizontal="center"/>
    </xf>
    <xf numFmtId="0" fontId="6" fillId="4" borderId="136" xfId="0" quotePrefix="1" applyFont="1" applyFill="1" applyBorder="1" applyAlignment="1">
      <alignment horizontal="center"/>
    </xf>
    <xf numFmtId="0" fontId="6" fillId="4" borderId="133" xfId="0" applyFont="1" applyFill="1" applyBorder="1" applyAlignment="1">
      <alignment horizontal="center"/>
    </xf>
    <xf numFmtId="0" fontId="6" fillId="4" borderId="134" xfId="0" applyFont="1" applyFill="1" applyBorder="1" applyAlignment="1">
      <alignment horizontal="center"/>
    </xf>
    <xf numFmtId="0" fontId="6" fillId="4" borderId="123" xfId="0" applyFont="1" applyFill="1" applyBorder="1" applyAlignment="1">
      <alignment horizontal="center"/>
    </xf>
    <xf numFmtId="0" fontId="64" fillId="4" borderId="45" xfId="0" applyFont="1" applyFill="1" applyBorder="1" applyAlignment="1">
      <alignment horizontal="left"/>
    </xf>
    <xf numFmtId="0" fontId="66" fillId="4" borderId="44" xfId="1" applyFont="1" applyFill="1" applyBorder="1"/>
    <xf numFmtId="168" fontId="6" fillId="4" borderId="36" xfId="0" applyNumberFormat="1" applyFont="1" applyFill="1" applyBorder="1" applyAlignment="1">
      <alignment horizontal="center"/>
    </xf>
    <xf numFmtId="168" fontId="6" fillId="4" borderId="3" xfId="0" quotePrefix="1" applyNumberFormat="1" applyFont="1" applyFill="1" applyBorder="1" applyAlignment="1">
      <alignment horizontal="center"/>
    </xf>
    <xf numFmtId="176" fontId="6" fillId="4" borderId="36" xfId="0" applyNumberFormat="1" applyFont="1" applyFill="1" applyBorder="1" applyAlignment="1">
      <alignment horizontal="center"/>
    </xf>
    <xf numFmtId="0" fontId="6" fillId="4" borderId="1" xfId="0" quotePrefix="1" applyFont="1" applyFill="1" applyBorder="1" applyAlignment="1">
      <alignment horizontal="center"/>
    </xf>
    <xf numFmtId="167" fontId="6" fillId="4" borderId="139" xfId="0" applyNumberFormat="1" applyFont="1" applyFill="1" applyBorder="1" applyAlignment="1">
      <alignment horizontal="center" vertical="center"/>
    </xf>
    <xf numFmtId="1" fontId="6" fillId="4" borderId="139" xfId="0" applyNumberFormat="1" applyFont="1" applyFill="1" applyBorder="1" applyAlignment="1">
      <alignment horizontal="center" wrapText="1"/>
    </xf>
    <xf numFmtId="1" fontId="6" fillId="4" borderId="139" xfId="0" applyNumberFormat="1" applyFont="1" applyFill="1" applyBorder="1" applyAlignment="1">
      <alignment horizontal="center" vertical="center" wrapText="1"/>
    </xf>
    <xf numFmtId="167" fontId="6" fillId="4" borderId="139" xfId="0" applyNumberFormat="1" applyFont="1" applyFill="1" applyBorder="1" applyAlignment="1">
      <alignment horizontal="center"/>
    </xf>
    <xf numFmtId="0" fontId="6" fillId="4" borderId="139" xfId="0" applyFont="1" applyFill="1" applyBorder="1" applyAlignment="1">
      <alignment horizontal="center"/>
    </xf>
    <xf numFmtId="0" fontId="6" fillId="4" borderId="140" xfId="0" applyFont="1" applyFill="1" applyBorder="1" applyAlignment="1">
      <alignment horizontal="center"/>
    </xf>
    <xf numFmtId="0" fontId="6" fillId="4" borderId="141" xfId="0" quotePrefix="1" applyFont="1" applyFill="1" applyBorder="1" applyAlignment="1">
      <alignment horizontal="center"/>
    </xf>
    <xf numFmtId="3" fontId="6" fillId="4" borderId="139" xfId="0" applyNumberFormat="1" applyFont="1" applyFill="1" applyBorder="1" applyAlignment="1">
      <alignment horizontal="center"/>
    </xf>
    <xf numFmtId="0" fontId="6" fillId="4" borderId="142" xfId="0" applyFont="1" applyFill="1" applyBorder="1" applyAlignment="1">
      <alignment horizontal="center"/>
    </xf>
    <xf numFmtId="0" fontId="91" fillId="4" borderId="0" xfId="0" applyFont="1" applyFill="1" applyAlignment="1">
      <alignment wrapText="1"/>
    </xf>
    <xf numFmtId="0" fontId="6" fillId="4" borderId="36" xfId="0" applyFont="1" applyFill="1" applyBorder="1" applyAlignment="1">
      <alignment horizontal="center"/>
    </xf>
    <xf numFmtId="1" fontId="6" fillId="4" borderId="6" xfId="0" applyNumberFormat="1" applyFont="1" applyFill="1" applyBorder="1" applyAlignment="1">
      <alignment horizontal="center" wrapText="1"/>
    </xf>
    <xf numFmtId="167" fontId="6" fillId="4" borderId="3" xfId="0" applyNumberFormat="1" applyFont="1" applyFill="1" applyBorder="1" applyAlignment="1">
      <alignment horizontal="center" vertical="center" wrapText="1"/>
    </xf>
    <xf numFmtId="167" fontId="6" fillId="4" borderId="25" xfId="0" applyNumberFormat="1" applyFont="1" applyFill="1" applyBorder="1" applyAlignment="1">
      <alignment horizontal="center" vertical="center"/>
    </xf>
    <xf numFmtId="1" fontId="6" fillId="4" borderId="6" xfId="0" applyNumberFormat="1" applyFont="1" applyFill="1" applyBorder="1" applyAlignment="1">
      <alignment horizontal="center" vertical="center" wrapText="1"/>
    </xf>
    <xf numFmtId="167" fontId="6" fillId="4" borderId="42" xfId="0" applyNumberFormat="1" applyFont="1" applyFill="1" applyBorder="1" applyAlignment="1">
      <alignment horizontal="center" vertical="center" wrapText="1"/>
    </xf>
    <xf numFmtId="0" fontId="6" fillId="4" borderId="42" xfId="0" applyFont="1" applyFill="1" applyBorder="1" applyAlignment="1">
      <alignment horizontal="center"/>
    </xf>
    <xf numFmtId="168" fontId="6" fillId="4" borderId="15" xfId="0" applyNumberFormat="1" applyFont="1" applyFill="1" applyBorder="1" applyAlignment="1">
      <alignment horizontal="center"/>
    </xf>
    <xf numFmtId="4" fontId="6" fillId="4" borderId="42" xfId="0" applyNumberFormat="1" applyFont="1" applyFill="1" applyBorder="1" applyAlignment="1">
      <alignment horizontal="center"/>
    </xf>
    <xf numFmtId="169" fontId="6" fillId="4" borderId="42" xfId="0" applyNumberFormat="1" applyFont="1" applyFill="1" applyBorder="1" applyAlignment="1">
      <alignment horizontal="center"/>
    </xf>
    <xf numFmtId="0" fontId="6" fillId="4" borderId="30" xfId="0" applyFont="1" applyFill="1" applyBorder="1" applyAlignment="1">
      <alignment horizontal="center"/>
    </xf>
    <xf numFmtId="0" fontId="6" fillId="4" borderId="131" xfId="0" applyFont="1" applyFill="1" applyBorder="1" applyAlignment="1">
      <alignment horizontal="center"/>
    </xf>
    <xf numFmtId="168" fontId="6" fillId="4" borderId="15" xfId="0" quotePrefix="1" applyNumberFormat="1" applyFont="1" applyFill="1" applyBorder="1" applyAlignment="1">
      <alignment horizontal="center"/>
    </xf>
    <xf numFmtId="0" fontId="6" fillId="4" borderId="15" xfId="0" quotePrefix="1" applyFont="1" applyFill="1" applyBorder="1" applyAlignment="1">
      <alignment horizontal="center"/>
    </xf>
    <xf numFmtId="0" fontId="6" fillId="4" borderId="21" xfId="0" applyFont="1" applyFill="1" applyBorder="1" applyAlignment="1">
      <alignment horizontal="center"/>
    </xf>
    <xf numFmtId="0" fontId="6" fillId="4" borderId="26" xfId="0" applyFont="1" applyFill="1" applyBorder="1" applyAlignment="1">
      <alignment horizontal="center"/>
    </xf>
    <xf numFmtId="0" fontId="6" fillId="4" borderId="121" xfId="0" applyFont="1" applyFill="1" applyBorder="1" applyAlignment="1">
      <alignment horizontal="center"/>
    </xf>
    <xf numFmtId="0" fontId="6" fillId="4" borderId="121" xfId="0" applyFont="1" applyFill="1" applyBorder="1" applyAlignment="1">
      <alignment horizontal="left"/>
    </xf>
    <xf numFmtId="0" fontId="6" fillId="4" borderId="124" xfId="0" applyFont="1" applyFill="1" applyBorder="1" applyAlignment="1">
      <alignment horizontal="center"/>
    </xf>
    <xf numFmtId="0" fontId="6" fillId="4" borderId="145" xfId="0" applyFont="1" applyFill="1" applyBorder="1" applyAlignment="1">
      <alignment horizontal="center"/>
    </xf>
    <xf numFmtId="0" fontId="6" fillId="4" borderId="146" xfId="0" applyFont="1" applyFill="1" applyBorder="1" applyAlignment="1">
      <alignment horizontal="center"/>
    </xf>
    <xf numFmtId="0" fontId="6" fillId="4" borderId="147" xfId="0" applyFont="1" applyFill="1" applyBorder="1" applyAlignment="1">
      <alignment horizontal="center"/>
    </xf>
    <xf numFmtId="0" fontId="6" fillId="4" borderId="148" xfId="0" applyFont="1" applyFill="1" applyBorder="1" applyAlignment="1">
      <alignment horizontal="center"/>
    </xf>
    <xf numFmtId="167" fontId="6" fillId="4" borderId="18" xfId="0" applyNumberFormat="1" applyFont="1" applyFill="1" applyBorder="1" applyAlignment="1">
      <alignment horizontal="centerContinuous" vertical="center"/>
    </xf>
    <xf numFmtId="167" fontId="6" fillId="4" borderId="16" xfId="0" applyNumberFormat="1" applyFont="1" applyFill="1" applyBorder="1" applyAlignment="1">
      <alignment horizontal="centerContinuous" vertical="center"/>
    </xf>
    <xf numFmtId="167" fontId="6" fillId="4" borderId="25" xfId="0" applyNumberFormat="1" applyFont="1" applyFill="1" applyBorder="1" applyAlignment="1">
      <alignment horizontal="centerContinuous" vertical="center" wrapText="1"/>
    </xf>
    <xf numFmtId="167" fontId="6" fillId="4" borderId="36" xfId="0" applyNumberFormat="1" applyFont="1" applyFill="1" applyBorder="1" applyAlignment="1">
      <alignment horizontal="centerContinuous" vertical="center" wrapText="1"/>
    </xf>
    <xf numFmtId="1" fontId="6" fillId="4" borderId="18" xfId="0" applyNumberFormat="1" applyFont="1" applyFill="1" applyBorder="1" applyAlignment="1">
      <alignment horizontal="centerContinuous" wrapText="1"/>
    </xf>
    <xf numFmtId="1" fontId="6" fillId="4" borderId="16" xfId="0" applyNumberFormat="1" applyFont="1" applyFill="1" applyBorder="1" applyAlignment="1">
      <alignment horizontal="centerContinuous" wrapText="1"/>
    </xf>
    <xf numFmtId="1" fontId="6" fillId="4" borderId="18" xfId="0" applyNumberFormat="1" applyFont="1" applyFill="1" applyBorder="1" applyAlignment="1">
      <alignment horizontal="centerContinuous" vertical="center" wrapText="1"/>
    </xf>
    <xf numFmtId="1" fontId="6" fillId="4" borderId="16" xfId="0" applyNumberFormat="1" applyFont="1" applyFill="1" applyBorder="1" applyAlignment="1">
      <alignment horizontal="centerContinuous" vertical="center" wrapText="1"/>
    </xf>
    <xf numFmtId="1" fontId="6" fillId="4" borderId="25" xfId="0" applyNumberFormat="1" applyFont="1" applyFill="1" applyBorder="1" applyAlignment="1">
      <alignment horizontal="centerContinuous" vertical="center" wrapText="1"/>
    </xf>
    <xf numFmtId="1" fontId="6" fillId="4" borderId="36" xfId="0" applyNumberFormat="1" applyFont="1" applyFill="1" applyBorder="1" applyAlignment="1">
      <alignment horizontal="centerContinuous" vertical="center" wrapText="1"/>
    </xf>
    <xf numFmtId="1" fontId="6" fillId="4" borderId="25" xfId="0" applyNumberFormat="1" applyFont="1" applyFill="1" applyBorder="1" applyAlignment="1">
      <alignment horizontal="centerContinuous" wrapText="1"/>
    </xf>
    <xf numFmtId="1" fontId="6" fillId="4" borderId="36" xfId="0" applyNumberFormat="1" applyFont="1" applyFill="1" applyBorder="1" applyAlignment="1">
      <alignment horizontal="centerContinuous" wrapText="1"/>
    </xf>
    <xf numFmtId="0" fontId="6" fillId="4" borderId="137" xfId="0" applyFont="1" applyFill="1" applyBorder="1" applyAlignment="1">
      <alignment horizontal="center"/>
    </xf>
    <xf numFmtId="0" fontId="66" fillId="4" borderId="0" xfId="1" applyFont="1" applyFill="1"/>
    <xf numFmtId="0" fontId="65" fillId="4" borderId="0" xfId="1" applyFont="1" applyFill="1"/>
    <xf numFmtId="0" fontId="7" fillId="4" borderId="43" xfId="1" applyFill="1" applyBorder="1"/>
    <xf numFmtId="0" fontId="66" fillId="4" borderId="43" xfId="1" applyFont="1" applyFill="1" applyBorder="1"/>
    <xf numFmtId="0" fontId="7" fillId="4" borderId="0" xfId="1" applyFill="1" applyAlignment="1">
      <alignment vertical="center"/>
    </xf>
    <xf numFmtId="49" fontId="6" fillId="4" borderId="43" xfId="0" applyNumberFormat="1" applyFont="1" applyFill="1" applyBorder="1" applyAlignment="1">
      <alignment wrapText="1"/>
    </xf>
    <xf numFmtId="0" fontId="53" fillId="4" borderId="88" xfId="0" applyFont="1" applyFill="1" applyBorder="1" applyAlignment="1">
      <alignment horizontal="center" vertical="center"/>
    </xf>
    <xf numFmtId="164" fontId="9" fillId="4" borderId="95" xfId="0" applyNumberFormat="1" applyFont="1" applyFill="1" applyBorder="1" applyAlignment="1">
      <alignment horizontal="center" vertical="center"/>
    </xf>
    <xf numFmtId="164" fontId="9" fillId="4" borderId="52" xfId="0" applyNumberFormat="1" applyFont="1" applyFill="1" applyBorder="1" applyAlignment="1">
      <alignment horizontal="center" vertical="center"/>
    </xf>
    <xf numFmtId="170" fontId="9" fillId="4" borderId="51" xfId="0" applyNumberFormat="1" applyFont="1" applyFill="1" applyBorder="1" applyAlignment="1">
      <alignment horizontal="center" vertical="center"/>
    </xf>
    <xf numFmtId="169" fontId="9" fillId="4" borderId="51" xfId="0" applyNumberFormat="1" applyFont="1" applyFill="1" applyBorder="1" applyAlignment="1">
      <alignment horizontal="center" vertical="center"/>
    </xf>
    <xf numFmtId="171" fontId="9" fillId="4" borderId="104" xfId="0" applyNumberFormat="1" applyFont="1" applyFill="1" applyBorder="1" applyAlignment="1">
      <alignment horizontal="center"/>
    </xf>
    <xf numFmtId="171" fontId="9" fillId="4" borderId="67" xfId="0" applyNumberFormat="1" applyFont="1" applyFill="1" applyBorder="1" applyAlignment="1">
      <alignment horizontal="center" vertical="center"/>
    </xf>
    <xf numFmtId="0" fontId="53" fillId="4" borderId="85" xfId="0" applyFont="1" applyFill="1" applyBorder="1" applyAlignment="1">
      <alignment horizontal="center" vertical="center"/>
    </xf>
    <xf numFmtId="165" fontId="9" fillId="4" borderId="99" xfId="0" applyNumberFormat="1" applyFont="1" applyFill="1" applyBorder="1" applyAlignment="1">
      <alignment horizontal="center" vertical="center"/>
    </xf>
    <xf numFmtId="0" fontId="65" fillId="0" borderId="47" xfId="1" applyFont="1" applyBorder="1"/>
    <xf numFmtId="0" fontId="9" fillId="4" borderId="93" xfId="0" applyFont="1" applyFill="1" applyBorder="1" applyAlignment="1">
      <alignment horizontal="center" wrapText="1"/>
    </xf>
    <xf numFmtId="2" fontId="9" fillId="4" borderId="26" xfId="0" applyNumberFormat="1" applyFont="1" applyFill="1" applyBorder="1" applyAlignment="1">
      <alignment horizontal="center" vertical="center"/>
    </xf>
    <xf numFmtId="0" fontId="9" fillId="4" borderId="75" xfId="0" applyFont="1" applyFill="1" applyBorder="1" applyAlignment="1">
      <alignment vertical="center" wrapText="1"/>
    </xf>
    <xf numFmtId="0" fontId="9" fillId="4" borderId="52" xfId="0" applyFont="1" applyFill="1" applyBorder="1" applyAlignment="1">
      <alignment vertical="center" wrapText="1"/>
    </xf>
    <xf numFmtId="1" fontId="66" fillId="4" borderId="0" xfId="1" applyNumberFormat="1" applyFont="1" applyFill="1"/>
    <xf numFmtId="0" fontId="65" fillId="4" borderId="44" xfId="1" applyFont="1" applyFill="1" applyBorder="1" applyAlignment="1">
      <alignment horizontal="left" wrapText="1"/>
    </xf>
    <xf numFmtId="0" fontId="6" fillId="4" borderId="44" xfId="0" applyFont="1" applyFill="1" applyBorder="1" applyAlignment="1">
      <alignment horizontal="left" vertical="center" wrapText="1"/>
    </xf>
    <xf numFmtId="0" fontId="9" fillId="4" borderId="89" xfId="0" applyFont="1" applyFill="1" applyBorder="1" applyAlignment="1">
      <alignment horizontal="center"/>
    </xf>
    <xf numFmtId="165" fontId="9" fillId="4" borderId="51" xfId="0" applyNumberFormat="1" applyFont="1" applyFill="1" applyBorder="1" applyAlignment="1">
      <alignment horizontal="center" wrapText="1"/>
    </xf>
    <xf numFmtId="1" fontId="9" fillId="4" borderId="51" xfId="0" applyNumberFormat="1" applyFont="1" applyFill="1" applyBorder="1" applyAlignment="1">
      <alignment horizontal="center" wrapText="1"/>
    </xf>
    <xf numFmtId="0" fontId="24" fillId="4" borderId="0" xfId="0" applyFont="1" applyFill="1" applyAlignment="1">
      <alignment horizontal="center"/>
    </xf>
    <xf numFmtId="0" fontId="40" fillId="4" borderId="0" xfId="0" applyFont="1" applyFill="1"/>
    <xf numFmtId="0" fontId="92" fillId="4" borderId="0" xfId="0" applyFont="1" applyFill="1"/>
    <xf numFmtId="172" fontId="6" fillId="4" borderId="45" xfId="0" applyNumberFormat="1" applyFont="1" applyFill="1" applyBorder="1" applyAlignment="1">
      <alignment horizontal="left" vertical="center"/>
    </xf>
    <xf numFmtId="0" fontId="6" fillId="4" borderId="44" xfId="0" applyFont="1" applyFill="1" applyBorder="1" applyAlignment="1">
      <alignment horizontal="left" vertical="center"/>
    </xf>
    <xf numFmtId="0" fontId="6" fillId="4" borderId="45" xfId="0" applyFont="1" applyFill="1" applyBorder="1" applyAlignment="1">
      <alignment vertical="center"/>
    </xf>
    <xf numFmtId="0" fontId="6" fillId="4" borderId="45" xfId="0" applyFont="1" applyFill="1" applyBorder="1" applyAlignment="1">
      <alignment vertical="center" wrapText="1"/>
    </xf>
    <xf numFmtId="0" fontId="6" fillId="4" borderId="45" xfId="0" applyFont="1" applyFill="1" applyBorder="1" applyAlignment="1">
      <alignment horizontal="left" vertical="center" wrapText="1"/>
    </xf>
    <xf numFmtId="0" fontId="7" fillId="4" borderId="44" xfId="1" applyFill="1" applyBorder="1" applyAlignment="1">
      <alignment horizontal="left" vertical="center" wrapText="1"/>
    </xf>
    <xf numFmtId="0" fontId="7" fillId="4" borderId="45" xfId="1" applyFill="1" applyBorder="1" applyAlignment="1">
      <alignment vertical="center"/>
    </xf>
    <xf numFmtId="0" fontId="34" fillId="4" borderId="44" xfId="1" applyFont="1" applyFill="1" applyBorder="1" applyAlignment="1">
      <alignment horizontal="left" vertical="center" wrapText="1"/>
    </xf>
    <xf numFmtId="0" fontId="6" fillId="4" borderId="44" xfId="0" applyFont="1" applyFill="1" applyBorder="1" applyAlignment="1">
      <alignment wrapText="1"/>
    </xf>
    <xf numFmtId="0" fontId="46" fillId="0" borderId="0" xfId="0" applyFont="1" applyAlignment="1">
      <alignment horizontal="left"/>
    </xf>
    <xf numFmtId="0" fontId="7" fillId="0" borderId="0" xfId="1" applyFill="1"/>
    <xf numFmtId="0" fontId="77" fillId="0" borderId="0" xfId="0" applyFont="1" applyAlignment="1">
      <alignment wrapText="1"/>
    </xf>
    <xf numFmtId="0" fontId="77" fillId="0" borderId="0" xfId="0" applyFont="1"/>
    <xf numFmtId="0" fontId="67" fillId="4" borderId="29" xfId="0" applyFont="1" applyFill="1" applyBorder="1"/>
    <xf numFmtId="0" fontId="68" fillId="4" borderId="0" xfId="0" applyFont="1" applyFill="1" applyAlignment="1">
      <alignment horizontal="right" vertical="center" wrapText="1"/>
    </xf>
    <xf numFmtId="0" fontId="68" fillId="4" borderId="71" xfId="0" applyFont="1" applyFill="1" applyBorder="1" applyAlignment="1">
      <alignment horizontal="center" vertical="center"/>
    </xf>
    <xf numFmtId="0" fontId="68" fillId="4" borderId="71" xfId="0" applyFont="1" applyFill="1" applyBorder="1" applyAlignment="1">
      <alignment vertical="center"/>
    </xf>
    <xf numFmtId="0" fontId="68" fillId="4" borderId="88" xfId="0" applyFont="1" applyFill="1" applyBorder="1" applyAlignment="1">
      <alignment horizontal="center" vertical="center"/>
    </xf>
    <xf numFmtId="164" fontId="68" fillId="4" borderId="108" xfId="0" applyNumberFormat="1" applyFont="1" applyFill="1" applyBorder="1" applyAlignment="1">
      <alignment horizontal="center" vertical="center"/>
    </xf>
    <xf numFmtId="164" fontId="68" fillId="4" borderId="71" xfId="0" applyNumberFormat="1" applyFont="1" applyFill="1" applyBorder="1" applyAlignment="1">
      <alignment horizontal="center" vertical="center"/>
    </xf>
    <xf numFmtId="165" fontId="68" fillId="4" borderId="71" xfId="0" applyNumberFormat="1" applyFont="1" applyFill="1" applyBorder="1" applyAlignment="1">
      <alignment horizontal="center" vertical="center"/>
    </xf>
    <xf numFmtId="0" fontId="68" fillId="4" borderId="71" xfId="0" applyFont="1" applyFill="1" applyBorder="1" applyAlignment="1">
      <alignment horizontal="center"/>
    </xf>
    <xf numFmtId="1" fontId="68" fillId="4" borderId="71" xfId="0" applyNumberFormat="1" applyFont="1" applyFill="1" applyBorder="1" applyAlignment="1">
      <alignment horizontal="center" vertical="center"/>
    </xf>
    <xf numFmtId="1" fontId="68" fillId="4" borderId="71" xfId="0" applyNumberFormat="1" applyFont="1" applyFill="1" applyBorder="1" applyAlignment="1">
      <alignment horizontal="center"/>
    </xf>
    <xf numFmtId="0" fontId="68" fillId="4" borderId="0" xfId="0" applyFont="1" applyFill="1" applyAlignment="1">
      <alignment vertical="center"/>
    </xf>
    <xf numFmtId="0" fontId="68" fillId="4" borderId="32" xfId="0" applyFont="1" applyFill="1" applyBorder="1" applyAlignment="1">
      <alignment horizontal="left"/>
    </xf>
    <xf numFmtId="0" fontId="68" fillId="4" borderId="52" xfId="0" applyFont="1" applyFill="1" applyBorder="1" applyAlignment="1">
      <alignment wrapText="1"/>
    </xf>
    <xf numFmtId="0" fontId="68" fillId="4" borderId="52" xfId="0" applyFont="1" applyFill="1" applyBorder="1" applyAlignment="1">
      <alignment horizontal="center"/>
    </xf>
    <xf numFmtId="0" fontId="68" fillId="4" borderId="52" xfId="0" applyFont="1" applyFill="1" applyBorder="1" applyAlignment="1">
      <alignment vertical="center"/>
    </xf>
    <xf numFmtId="0" fontId="68" fillId="4" borderId="52" xfId="0" applyFont="1" applyFill="1" applyBorder="1" applyAlignment="1">
      <alignment horizontal="center" vertical="center"/>
    </xf>
    <xf numFmtId="0" fontId="68" fillId="4" borderId="91" xfId="0" applyFont="1" applyFill="1" applyBorder="1" applyAlignment="1">
      <alignment horizontal="center"/>
    </xf>
    <xf numFmtId="168" fontId="68" fillId="4" borderId="95" xfId="0" applyNumberFormat="1" applyFont="1" applyFill="1" applyBorder="1" applyAlignment="1">
      <alignment horizontal="center" vertical="center"/>
    </xf>
    <xf numFmtId="165" fontId="68" fillId="4" borderId="52" xfId="0" applyNumberFormat="1" applyFont="1" applyFill="1" applyBorder="1" applyAlignment="1">
      <alignment horizontal="center" vertical="center"/>
    </xf>
    <xf numFmtId="165" fontId="68" fillId="4" borderId="52" xfId="0" applyNumberFormat="1" applyFont="1" applyFill="1" applyBorder="1" applyAlignment="1">
      <alignment horizontal="center"/>
    </xf>
    <xf numFmtId="1" fontId="68" fillId="4" borderId="52" xfId="0" applyNumberFormat="1" applyFont="1" applyFill="1" applyBorder="1" applyAlignment="1">
      <alignment horizontal="center"/>
    </xf>
    <xf numFmtId="165" fontId="68" fillId="4" borderId="52" xfId="0" applyNumberFormat="1" applyFont="1" applyFill="1" applyBorder="1" applyAlignment="1">
      <alignment horizontal="center" wrapText="1"/>
    </xf>
    <xf numFmtId="1" fontId="68" fillId="4" borderId="52" xfId="0" applyNumberFormat="1" applyFont="1" applyFill="1" applyBorder="1" applyAlignment="1">
      <alignment horizontal="center" wrapText="1"/>
    </xf>
    <xf numFmtId="0" fontId="68" fillId="4" borderId="1" xfId="0" applyFont="1" applyFill="1" applyBorder="1" applyAlignment="1">
      <alignment horizontal="left"/>
    </xf>
    <xf numFmtId="0" fontId="68" fillId="4" borderId="50" xfId="0" applyFont="1" applyFill="1" applyBorder="1" applyAlignment="1">
      <alignment wrapText="1"/>
    </xf>
    <xf numFmtId="0" fontId="68" fillId="4" borderId="50" xfId="0" applyFont="1" applyFill="1" applyBorder="1" applyAlignment="1">
      <alignment horizontal="center"/>
    </xf>
    <xf numFmtId="0" fontId="68" fillId="4" borderId="92" xfId="0" applyFont="1" applyFill="1" applyBorder="1" applyAlignment="1">
      <alignment horizontal="center"/>
    </xf>
    <xf numFmtId="165" fontId="68" fillId="4" borderId="93" xfId="0" applyNumberFormat="1" applyFont="1" applyFill="1" applyBorder="1" applyAlignment="1">
      <alignment horizontal="center" vertical="center"/>
    </xf>
    <xf numFmtId="165" fontId="68" fillId="4" borderId="50" xfId="0" applyNumberFormat="1" applyFont="1" applyFill="1" applyBorder="1" applyAlignment="1">
      <alignment horizontal="center" vertical="center"/>
    </xf>
    <xf numFmtId="165" fontId="68" fillId="4" borderId="86" xfId="0" applyNumberFormat="1" applyFont="1" applyFill="1" applyBorder="1" applyAlignment="1">
      <alignment horizontal="center" vertical="center"/>
    </xf>
    <xf numFmtId="165" fontId="68" fillId="4" borderId="50" xfId="0" applyNumberFormat="1" applyFont="1" applyFill="1" applyBorder="1" applyAlignment="1">
      <alignment horizontal="center"/>
    </xf>
    <xf numFmtId="1" fontId="68" fillId="4" borderId="50" xfId="0" applyNumberFormat="1" applyFont="1" applyFill="1" applyBorder="1" applyAlignment="1">
      <alignment horizontal="center"/>
    </xf>
    <xf numFmtId="164" fontId="68" fillId="4" borderId="50" xfId="0" applyNumberFormat="1" applyFont="1" applyFill="1" applyBorder="1" applyAlignment="1">
      <alignment horizontal="center"/>
    </xf>
    <xf numFmtId="164" fontId="68" fillId="4" borderId="86" xfId="0" applyNumberFormat="1" applyFont="1" applyFill="1" applyBorder="1" applyAlignment="1">
      <alignment horizontal="center"/>
    </xf>
    <xf numFmtId="165" fontId="68" fillId="4" borderId="50" xfId="0" applyNumberFormat="1" applyFont="1" applyFill="1" applyBorder="1" applyAlignment="1">
      <alignment horizontal="center" wrapText="1"/>
    </xf>
    <xf numFmtId="1" fontId="68" fillId="4" borderId="50" xfId="0" applyNumberFormat="1" applyFont="1" applyFill="1" applyBorder="1" applyAlignment="1">
      <alignment horizontal="center" wrapText="1"/>
    </xf>
    <xf numFmtId="0" fontId="68" fillId="4" borderId="86" xfId="0" applyFont="1" applyFill="1" applyBorder="1" applyAlignment="1">
      <alignment horizontal="center"/>
    </xf>
    <xf numFmtId="0" fontId="67" fillId="4" borderId="0" xfId="0" applyFont="1" applyFill="1" applyAlignment="1">
      <alignment horizontal="center"/>
    </xf>
    <xf numFmtId="0" fontId="67" fillId="4" borderId="0" xfId="0" applyFont="1" applyFill="1" applyAlignment="1">
      <alignment vertical="center"/>
    </xf>
    <xf numFmtId="0" fontId="68" fillId="4" borderId="0" xfId="0" applyFont="1" applyFill="1"/>
    <xf numFmtId="0" fontId="94" fillId="4" borderId="0" xfId="0" applyFont="1" applyFill="1"/>
    <xf numFmtId="0" fontId="68" fillId="4" borderId="3" xfId="0" applyFont="1" applyFill="1" applyBorder="1" applyAlignment="1">
      <alignment vertical="center" wrapText="1"/>
    </xf>
    <xf numFmtId="0" fontId="68" fillId="4" borderId="25" xfId="0" applyFont="1" applyFill="1" applyBorder="1" applyAlignment="1">
      <alignment vertical="center"/>
    </xf>
    <xf numFmtId="0" fontId="68" fillId="4" borderId="25" xfId="0" applyFont="1" applyFill="1" applyBorder="1" applyAlignment="1">
      <alignment horizontal="center" vertical="center"/>
    </xf>
    <xf numFmtId="0" fontId="68" fillId="4" borderId="36" xfId="0" applyFont="1" applyFill="1" applyBorder="1" applyAlignment="1">
      <alignment horizontal="center" vertical="center"/>
    </xf>
    <xf numFmtId="165" fontId="68" fillId="4" borderId="26" xfId="0" applyNumberFormat="1" applyFont="1" applyFill="1" applyBorder="1" applyAlignment="1">
      <alignment horizontal="center" vertical="center"/>
    </xf>
    <xf numFmtId="165" fontId="68" fillId="4" borderId="25" xfId="0" applyNumberFormat="1" applyFont="1" applyFill="1" applyBorder="1" applyAlignment="1">
      <alignment horizontal="center" vertical="center"/>
    </xf>
    <xf numFmtId="0" fontId="68" fillId="4" borderId="25" xfId="0" applyFont="1" applyFill="1" applyBorder="1" applyAlignment="1">
      <alignment horizontal="center"/>
    </xf>
    <xf numFmtId="0" fontId="55" fillId="4" borderId="25" xfId="0" applyFont="1" applyFill="1" applyBorder="1" applyAlignment="1">
      <alignment wrapText="1"/>
    </xf>
    <xf numFmtId="0" fontId="55" fillId="4" borderId="25" xfId="0" applyFont="1" applyFill="1" applyBorder="1" applyAlignment="1">
      <alignment horizontal="center" wrapText="1"/>
    </xf>
    <xf numFmtId="0" fontId="55" fillId="4" borderId="25" xfId="0" applyFont="1" applyFill="1" applyBorder="1" applyAlignment="1">
      <alignment horizontal="center"/>
    </xf>
    <xf numFmtId="166" fontId="55" fillId="4" borderId="25" xfId="0" applyNumberFormat="1" applyFont="1" applyFill="1" applyBorder="1" applyAlignment="1">
      <alignment horizontal="center" wrapText="1"/>
    </xf>
    <xf numFmtId="166" fontId="55" fillId="4" borderId="36" xfId="0" applyNumberFormat="1" applyFont="1" applyFill="1" applyBorder="1" applyAlignment="1">
      <alignment horizontal="center" wrapText="1"/>
    </xf>
    <xf numFmtId="1" fontId="55" fillId="4" borderId="26" xfId="0" applyNumberFormat="1" applyFont="1" applyFill="1" applyBorder="1" applyAlignment="1">
      <alignment horizontal="center"/>
    </xf>
    <xf numFmtId="1" fontId="55" fillId="4" borderId="25" xfId="0" applyNumberFormat="1" applyFont="1" applyFill="1" applyBorder="1" applyAlignment="1">
      <alignment horizontal="center"/>
    </xf>
    <xf numFmtId="1" fontId="55" fillId="4" borderId="25" xfId="0" applyNumberFormat="1" applyFont="1" applyFill="1" applyBorder="1" applyAlignment="1">
      <alignment horizontal="center" wrapText="1"/>
    </xf>
    <xf numFmtId="0" fontId="1" fillId="4" borderId="44" xfId="0" applyFont="1" applyFill="1" applyBorder="1" applyAlignment="1">
      <alignment horizontal="left" wrapText="1"/>
    </xf>
    <xf numFmtId="0" fontId="1" fillId="4" borderId="44" xfId="0" applyFont="1" applyFill="1" applyBorder="1" applyAlignment="1">
      <alignment horizontal="left"/>
    </xf>
    <xf numFmtId="17" fontId="67" fillId="4" borderId="43" xfId="0" applyNumberFormat="1" applyFont="1" applyFill="1" applyBorder="1" applyAlignment="1">
      <alignment horizontal="left" wrapText="1"/>
    </xf>
    <xf numFmtId="0" fontId="67" fillId="4" borderId="43" xfId="0" applyFont="1" applyFill="1" applyBorder="1" applyAlignment="1">
      <alignment horizontal="left"/>
    </xf>
    <xf numFmtId="1" fontId="70" fillId="4" borderId="43" xfId="0" applyNumberFormat="1" applyFont="1" applyFill="1" applyBorder="1" applyAlignment="1">
      <alignment horizontal="left" wrapText="1"/>
    </xf>
    <xf numFmtId="1" fontId="70" fillId="4" borderId="43" xfId="0" applyNumberFormat="1" applyFont="1" applyFill="1" applyBorder="1" applyAlignment="1">
      <alignment wrapText="1"/>
    </xf>
    <xf numFmtId="17" fontId="55" fillId="4" borderId="0" xfId="0" applyNumberFormat="1" applyFont="1" applyFill="1" applyAlignment="1">
      <alignment horizontal="left"/>
    </xf>
    <xf numFmtId="165" fontId="9" fillId="4" borderId="108" xfId="0" applyNumberFormat="1" applyFont="1" applyFill="1" applyBorder="1" applyAlignment="1">
      <alignment horizontal="center" vertical="center"/>
    </xf>
    <xf numFmtId="0" fontId="10" fillId="4" borderId="149" xfId="0" applyFont="1" applyFill="1" applyBorder="1"/>
    <xf numFmtId="17" fontId="95" fillId="4" borderId="149" xfId="0" applyNumberFormat="1" applyFont="1" applyFill="1" applyBorder="1" applyAlignment="1">
      <alignment horizontal="left"/>
    </xf>
    <xf numFmtId="0" fontId="67" fillId="4" borderId="149" xfId="0" applyFont="1" applyFill="1" applyBorder="1" applyAlignment="1">
      <alignment horizontal="left" wrapText="1"/>
    </xf>
    <xf numFmtId="1" fontId="67" fillId="4" borderId="149" xfId="0" applyNumberFormat="1" applyFont="1" applyFill="1" applyBorder="1" applyAlignment="1">
      <alignment wrapText="1"/>
    </xf>
    <xf numFmtId="1" fontId="24" fillId="4" borderId="149" xfId="0" applyNumberFormat="1" applyFont="1" applyFill="1" applyBorder="1" applyAlignment="1">
      <alignment wrapText="1"/>
    </xf>
    <xf numFmtId="1" fontId="6" fillId="4" borderId="149" xfId="0" applyNumberFormat="1" applyFont="1" applyFill="1" applyBorder="1" applyAlignment="1">
      <alignment wrapText="1"/>
    </xf>
    <xf numFmtId="1" fontId="5" fillId="4" borderId="149" xfId="0" applyNumberFormat="1" applyFont="1" applyFill="1" applyBorder="1" applyAlignment="1">
      <alignment wrapText="1"/>
    </xf>
    <xf numFmtId="0" fontId="96" fillId="4" borderId="45" xfId="0" applyFont="1" applyFill="1" applyBorder="1"/>
    <xf numFmtId="0" fontId="42" fillId="4" borderId="45" xfId="0" applyFont="1" applyFill="1" applyBorder="1"/>
    <xf numFmtId="0" fontId="96" fillId="4" borderId="43" xfId="0" applyFont="1" applyFill="1" applyBorder="1"/>
    <xf numFmtId="0" fontId="32" fillId="2" borderId="149" xfId="0" applyFont="1" applyFill="1" applyBorder="1" applyAlignment="1">
      <alignment horizontal="left" vertical="center" wrapText="1"/>
    </xf>
    <xf numFmtId="0" fontId="40" fillId="4" borderId="86" xfId="0" applyFont="1" applyFill="1" applyBorder="1" applyAlignment="1">
      <alignment horizontal="center" vertical="center"/>
    </xf>
    <xf numFmtId="0" fontId="6" fillId="0" borderId="25" xfId="0" applyFont="1" applyBorder="1" applyAlignment="1">
      <alignment horizontal="center"/>
    </xf>
    <xf numFmtId="0" fontId="24" fillId="4" borderId="0" xfId="0" applyFont="1" applyFill="1" applyAlignment="1">
      <alignment horizontal="center" vertical="center"/>
    </xf>
    <xf numFmtId="49" fontId="97" fillId="4" borderId="0" xfId="2" quotePrefix="1" applyNumberFormat="1" applyFont="1" applyFill="1"/>
    <xf numFmtId="0" fontId="98" fillId="4" borderId="0" xfId="1" applyFont="1" applyFill="1" applyAlignment="1">
      <alignment horizontal="left"/>
    </xf>
    <xf numFmtId="0" fontId="99" fillId="4" borderId="0" xfId="0" applyFont="1" applyFill="1"/>
    <xf numFmtId="0" fontId="90" fillId="0" borderId="0" xfId="1" applyFont="1" applyFill="1"/>
    <xf numFmtId="0" fontId="42" fillId="4" borderId="43" xfId="0" applyFont="1" applyFill="1" applyBorder="1"/>
    <xf numFmtId="0" fontId="66" fillId="4" borderId="43" xfId="1" applyFont="1" applyFill="1" applyBorder="1" applyAlignment="1">
      <alignment horizontal="left"/>
    </xf>
    <xf numFmtId="0" fontId="7" fillId="0" borderId="0" xfId="1" applyBorder="1"/>
    <xf numFmtId="1" fontId="6" fillId="4" borderId="25" xfId="0" quotePrefix="1" applyNumberFormat="1" applyFont="1" applyFill="1" applyBorder="1" applyAlignment="1">
      <alignment horizontal="center"/>
    </xf>
    <xf numFmtId="176" fontId="9" fillId="4" borderId="94" xfId="0" applyNumberFormat="1" applyFont="1" applyFill="1" applyBorder="1" applyAlignment="1">
      <alignment horizontal="center" vertical="center"/>
    </xf>
    <xf numFmtId="2" fontId="9" fillId="4" borderId="58" xfId="0" applyNumberFormat="1" applyFont="1" applyFill="1" applyBorder="1" applyAlignment="1">
      <alignment horizontal="center" vertical="center"/>
    </xf>
    <xf numFmtId="164" fontId="9" fillId="4" borderId="58" xfId="0" applyNumberFormat="1" applyFont="1" applyFill="1" applyBorder="1" applyAlignment="1">
      <alignment horizontal="center" vertical="center"/>
    </xf>
    <xf numFmtId="164" fontId="9" fillId="4" borderId="52" xfId="0" applyNumberFormat="1" applyFont="1" applyFill="1" applyBorder="1" applyAlignment="1">
      <alignment horizontal="center"/>
    </xf>
    <xf numFmtId="1" fontId="9" fillId="4" borderId="99" xfId="0" applyNumberFormat="1" applyFont="1" applyFill="1" applyBorder="1" applyAlignment="1">
      <alignment horizontal="center"/>
    </xf>
    <xf numFmtId="1" fontId="9" fillId="4" borderId="75" xfId="0" applyNumberFormat="1" applyFont="1" applyFill="1" applyBorder="1" applyAlignment="1">
      <alignment horizontal="center"/>
    </xf>
    <xf numFmtId="1" fontId="9" fillId="4" borderId="75" xfId="0" applyNumberFormat="1" applyFont="1" applyFill="1" applyBorder="1" applyAlignment="1">
      <alignment horizontal="center" vertical="center"/>
    </xf>
    <xf numFmtId="0" fontId="6" fillId="4" borderId="0" xfId="0" applyFont="1" applyFill="1" applyAlignment="1">
      <alignment horizontal="center" vertical="top"/>
    </xf>
    <xf numFmtId="0" fontId="41" fillId="4" borderId="43" xfId="0" applyFont="1" applyFill="1" applyBorder="1"/>
    <xf numFmtId="0" fontId="42" fillId="4" borderId="49" xfId="0" applyFont="1" applyFill="1" applyBorder="1"/>
    <xf numFmtId="0" fontId="77" fillId="4" borderId="0" xfId="0" applyFont="1" applyFill="1"/>
    <xf numFmtId="0" fontId="28" fillId="4" borderId="0" xfId="0" applyFont="1" applyFill="1" applyAlignment="1">
      <alignment horizontal="left" vertical="center"/>
    </xf>
    <xf numFmtId="17" fontId="28" fillId="4" borderId="149" xfId="0" applyNumberFormat="1" applyFont="1" applyFill="1" applyBorder="1" applyAlignment="1">
      <alignment horizontal="left"/>
    </xf>
    <xf numFmtId="0" fontId="6" fillId="4" borderId="149" xfId="0" applyFont="1" applyFill="1" applyBorder="1" applyAlignment="1">
      <alignment horizontal="left" wrapText="1"/>
    </xf>
    <xf numFmtId="0" fontId="6" fillId="0" borderId="130" xfId="0" applyFont="1" applyBorder="1" applyAlignment="1">
      <alignment horizontal="center"/>
    </xf>
    <xf numFmtId="1" fontId="6" fillId="4" borderId="140" xfId="0" applyNumberFormat="1" applyFont="1" applyFill="1" applyBorder="1" applyAlignment="1">
      <alignment horizontal="center" wrapText="1"/>
    </xf>
    <xf numFmtId="0" fontId="12" fillId="4" borderId="0" xfId="2" applyFont="1" applyFill="1" applyAlignment="1">
      <alignment horizontal="left" wrapText="1"/>
    </xf>
    <xf numFmtId="0" fontId="11" fillId="4" borderId="0" xfId="2" applyFill="1" applyAlignment="1">
      <alignment horizontal="left" wrapText="1"/>
    </xf>
    <xf numFmtId="0" fontId="85" fillId="4" borderId="0" xfId="2" applyFont="1" applyFill="1" applyAlignment="1">
      <alignment horizontal="left" wrapText="1"/>
    </xf>
    <xf numFmtId="0" fontId="12" fillId="4" borderId="0" xfId="2" applyFont="1" applyFill="1" applyAlignment="1">
      <alignment horizontal="right"/>
    </xf>
    <xf numFmtId="0" fontId="98" fillId="4" borderId="0" xfId="1" applyFont="1" applyFill="1" applyAlignment="1">
      <alignment horizontal="left" wrapText="1"/>
    </xf>
    <xf numFmtId="0" fontId="24" fillId="4" borderId="0" xfId="0" applyFont="1" applyFill="1" applyAlignment="1">
      <alignment horizontal="center" vertical="center"/>
    </xf>
    <xf numFmtId="0" fontId="6" fillId="4" borderId="0" xfId="0" applyFont="1" applyFill="1" applyAlignment="1">
      <alignment horizontal="left" vertical="center" wrapText="1"/>
    </xf>
    <xf numFmtId="0" fontId="9" fillId="4" borderId="82" xfId="0" applyFont="1" applyFill="1" applyBorder="1" applyAlignment="1">
      <alignment horizontal="center" wrapText="1"/>
    </xf>
    <xf numFmtId="1" fontId="29" fillId="4" borderId="0" xfId="0" applyNumberFormat="1" applyFont="1" applyFill="1" applyAlignment="1">
      <alignment wrapText="1"/>
    </xf>
    <xf numFmtId="0" fontId="9" fillId="4" borderId="50" xfId="0" applyFont="1" applyFill="1" applyBorder="1" applyAlignment="1">
      <alignment horizontal="left" vertical="center" wrapText="1"/>
    </xf>
    <xf numFmtId="0" fontId="9" fillId="4" borderId="52" xfId="0" applyFont="1" applyFill="1" applyBorder="1" applyAlignment="1">
      <alignment horizontal="left" vertical="center" wrapText="1"/>
    </xf>
    <xf numFmtId="1" fontId="33" fillId="4" borderId="87" xfId="0" applyNumberFormat="1" applyFont="1" applyFill="1" applyBorder="1" applyAlignment="1">
      <alignment horizontal="center"/>
    </xf>
    <xf numFmtId="1" fontId="33" fillId="4" borderId="6" xfId="0" applyNumberFormat="1" applyFont="1" applyFill="1" applyBorder="1" applyAlignment="1">
      <alignment horizontal="center"/>
    </xf>
    <xf numFmtId="1" fontId="33" fillId="4" borderId="42" xfId="0" applyNumberFormat="1" applyFont="1" applyFill="1" applyBorder="1" applyAlignment="1">
      <alignment horizontal="center"/>
    </xf>
    <xf numFmtId="0" fontId="6" fillId="4" borderId="0" xfId="0" applyFont="1" applyFill="1" applyAlignment="1">
      <alignment vertical="center" wrapText="1"/>
    </xf>
    <xf numFmtId="1" fontId="33" fillId="4" borderId="4" xfId="0" applyNumberFormat="1" applyFont="1" applyFill="1" applyBorder="1" applyAlignment="1">
      <alignment horizontal="center"/>
    </xf>
    <xf numFmtId="0" fontId="55" fillId="4" borderId="28" xfId="0" applyFont="1" applyFill="1" applyBorder="1" applyAlignment="1">
      <alignment horizontal="center"/>
    </xf>
    <xf numFmtId="0" fontId="93" fillId="4" borderId="28" xfId="0" applyFont="1" applyFill="1" applyBorder="1"/>
    <xf numFmtId="0" fontId="9" fillId="4" borderId="31" xfId="0" applyFont="1" applyFill="1" applyBorder="1" applyAlignment="1">
      <alignment horizontal="left" vertical="top" wrapText="1"/>
    </xf>
    <xf numFmtId="0" fontId="9" fillId="4" borderId="29" xfId="0" applyFont="1" applyFill="1" applyBorder="1" applyAlignment="1">
      <alignment horizontal="left" vertical="top" wrapText="1"/>
    </xf>
    <xf numFmtId="0" fontId="9" fillId="4" borderId="32" xfId="0" applyFont="1" applyFill="1" applyBorder="1" applyAlignment="1">
      <alignment horizontal="left" vertical="top" wrapText="1"/>
    </xf>
    <xf numFmtId="0" fontId="9" fillId="4" borderId="57" xfId="0" applyFont="1" applyFill="1" applyBorder="1" applyAlignment="1">
      <alignment horizontal="left"/>
    </xf>
    <xf numFmtId="0" fontId="9" fillId="4" borderId="4" xfId="0" applyFont="1" applyFill="1" applyBorder="1" applyAlignment="1">
      <alignment horizontal="left"/>
    </xf>
    <xf numFmtId="0" fontId="9" fillId="4" borderId="32" xfId="0" applyFont="1" applyFill="1" applyBorder="1" applyAlignment="1">
      <alignment horizontal="left"/>
    </xf>
    <xf numFmtId="166" fontId="33" fillId="4" borderId="85" xfId="0" applyNumberFormat="1" applyFont="1" applyFill="1" applyBorder="1" applyAlignment="1">
      <alignment horizontal="center" wrapText="1"/>
    </xf>
    <xf numFmtId="166" fontId="33" fillId="4" borderId="57" xfId="0" applyNumberFormat="1" applyFont="1" applyFill="1" applyBorder="1" applyAlignment="1">
      <alignment horizontal="center" wrapText="1"/>
    </xf>
    <xf numFmtId="166" fontId="33" fillId="4" borderId="67" xfId="0" applyNumberFormat="1" applyFont="1" applyFill="1" applyBorder="1" applyAlignment="1">
      <alignment horizontal="center" wrapText="1"/>
    </xf>
    <xf numFmtId="166" fontId="33" fillId="4" borderId="58" xfId="0" applyNumberFormat="1" applyFont="1" applyFill="1" applyBorder="1" applyAlignment="1">
      <alignment horizontal="center" wrapText="1"/>
    </xf>
    <xf numFmtId="0" fontId="33" fillId="4" borderId="67" xfId="0" applyFont="1" applyFill="1" applyBorder="1" applyAlignment="1">
      <alignment horizontal="center"/>
    </xf>
    <xf numFmtId="0" fontId="33" fillId="4" borderId="58" xfId="0" applyFont="1" applyFill="1" applyBorder="1" applyAlignment="1">
      <alignment horizontal="center"/>
    </xf>
    <xf numFmtId="0" fontId="33" fillId="4" borderId="67" xfId="0" applyFont="1" applyFill="1" applyBorder="1" applyAlignment="1">
      <alignment horizontal="center" wrapText="1"/>
    </xf>
    <xf numFmtId="0" fontId="33" fillId="4" borderId="58" xfId="0" applyFont="1" applyFill="1" applyBorder="1" applyAlignment="1">
      <alignment horizontal="center" wrapText="1"/>
    </xf>
    <xf numFmtId="0" fontId="6" fillId="4" borderId="0" xfId="0" applyFont="1" applyFill="1" applyAlignment="1">
      <alignment wrapText="1"/>
    </xf>
    <xf numFmtId="0" fontId="6" fillId="0" borderId="0" xfId="0" applyFont="1" applyAlignment="1">
      <alignment wrapText="1"/>
    </xf>
    <xf numFmtId="0" fontId="33" fillId="4" borderId="85" xfId="0" applyFont="1" applyFill="1" applyBorder="1" applyAlignment="1">
      <alignment horizontal="center"/>
    </xf>
    <xf numFmtId="0" fontId="33" fillId="4" borderId="30" xfId="0" applyFont="1" applyFill="1" applyBorder="1" applyAlignment="1">
      <alignment horizontal="center"/>
    </xf>
    <xf numFmtId="0" fontId="33" fillId="4" borderId="57" xfId="0" applyFont="1" applyFill="1" applyBorder="1" applyAlignment="1">
      <alignment horizontal="center"/>
    </xf>
    <xf numFmtId="0" fontId="33" fillId="4" borderId="32" xfId="0" applyFont="1" applyFill="1" applyBorder="1" applyAlignment="1">
      <alignment horizontal="center"/>
    </xf>
    <xf numFmtId="0" fontId="9" fillId="4" borderId="67" xfId="0" applyFont="1" applyFill="1" applyBorder="1" applyAlignment="1">
      <alignment horizontal="left" vertical="center"/>
    </xf>
    <xf numFmtId="0" fontId="9" fillId="4" borderId="58" xfId="0" applyFont="1" applyFill="1" applyBorder="1" applyAlignment="1">
      <alignment horizontal="left" vertical="center"/>
    </xf>
    <xf numFmtId="0" fontId="9" fillId="4" borderId="75" xfId="0" applyFont="1" applyFill="1" applyBorder="1" applyAlignment="1">
      <alignment horizontal="left" vertical="center"/>
    </xf>
    <xf numFmtId="0" fontId="9" fillId="4" borderId="70" xfId="0" applyFont="1" applyFill="1" applyBorder="1" applyAlignment="1">
      <alignment horizontal="left" vertical="center"/>
    </xf>
    <xf numFmtId="0" fontId="9" fillId="4" borderId="75"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30" xfId="0" applyFont="1" applyFill="1" applyBorder="1" applyAlignment="1">
      <alignment horizontal="left" vertical="top" wrapText="1"/>
    </xf>
    <xf numFmtId="0" fontId="9" fillId="4" borderId="67" xfId="0" applyFont="1" applyFill="1" applyBorder="1" applyAlignment="1">
      <alignment horizontal="left" vertical="center" wrapText="1"/>
    </xf>
    <xf numFmtId="0" fontId="9" fillId="4" borderId="70" xfId="0" applyFont="1" applyFill="1" applyBorder="1" applyAlignment="1">
      <alignment horizontal="left" vertical="center" wrapText="1"/>
    </xf>
    <xf numFmtId="0" fontId="9" fillId="4" borderId="71" xfId="0" applyFont="1" applyFill="1" applyBorder="1" applyAlignment="1">
      <alignment horizontal="left" vertical="center" wrapText="1"/>
    </xf>
    <xf numFmtId="0" fontId="41" fillId="4" borderId="44" xfId="0" applyFont="1" applyFill="1" applyBorder="1" applyAlignment="1">
      <alignment horizontal="left" wrapText="1"/>
    </xf>
    <xf numFmtId="0" fontId="41" fillId="4" borderId="49" xfId="0" applyFont="1" applyFill="1" applyBorder="1" applyAlignment="1">
      <alignment horizontal="left" wrapText="1"/>
    </xf>
    <xf numFmtId="0" fontId="41" fillId="4" borderId="44" xfId="0" applyFont="1" applyFill="1" applyBorder="1" applyAlignment="1">
      <alignment horizontal="left" vertical="center" wrapText="1"/>
    </xf>
    <xf numFmtId="0" fontId="6" fillId="0" borderId="44" xfId="0" applyFont="1" applyBorder="1" applyAlignment="1">
      <alignment horizontal="left" wrapText="1"/>
    </xf>
    <xf numFmtId="0" fontId="6" fillId="0" borderId="49" xfId="0" applyFont="1" applyBorder="1" applyAlignment="1">
      <alignment horizontal="left" wrapText="1"/>
    </xf>
    <xf numFmtId="0" fontId="6" fillId="0" borderId="44" xfId="0" applyFont="1" applyBorder="1" applyAlignment="1">
      <alignment horizontal="left" vertical="center" wrapText="1"/>
    </xf>
    <xf numFmtId="0" fontId="6" fillId="0" borderId="49" xfId="0" applyFont="1" applyBorder="1" applyAlignment="1">
      <alignment horizontal="left" vertical="center" wrapText="1"/>
    </xf>
    <xf numFmtId="0" fontId="7" fillId="4" borderId="47" xfId="1" applyFill="1" applyBorder="1" applyAlignment="1">
      <alignment horizontal="left"/>
    </xf>
    <xf numFmtId="0" fontId="7" fillId="4" borderId="44" xfId="1" applyFill="1" applyBorder="1" applyAlignment="1">
      <alignment horizontal="left"/>
    </xf>
    <xf numFmtId="0" fontId="72" fillId="4" borderId="47" xfId="1" applyFont="1" applyFill="1" applyBorder="1" applyAlignment="1">
      <alignment horizontal="left" wrapText="1"/>
    </xf>
    <xf numFmtId="0" fontId="72" fillId="4" borderId="44" xfId="1" applyFont="1" applyFill="1" applyBorder="1" applyAlignment="1">
      <alignment horizontal="left" wrapText="1"/>
    </xf>
    <xf numFmtId="0" fontId="7" fillId="0" borderId="47" xfId="1" applyBorder="1" applyAlignment="1">
      <alignment horizontal="left" wrapText="1"/>
    </xf>
    <xf numFmtId="0" fontId="7" fillId="0" borderId="44" xfId="1" applyBorder="1" applyAlignment="1">
      <alignment horizontal="left" wrapText="1"/>
    </xf>
    <xf numFmtId="0" fontId="7" fillId="4" borderId="47" xfId="1" applyFill="1" applyBorder="1" applyAlignment="1">
      <alignment horizontal="left" wrapText="1"/>
    </xf>
    <xf numFmtId="0" fontId="41" fillId="4" borderId="45" xfId="0" applyFont="1" applyFill="1" applyBorder="1" applyAlignment="1">
      <alignment horizontal="left" vertical="center"/>
    </xf>
    <xf numFmtId="0" fontId="41" fillId="4" borderId="100" xfId="0" applyFont="1" applyFill="1" applyBorder="1" applyAlignment="1">
      <alignment horizontal="left" vertical="center"/>
    </xf>
    <xf numFmtId="0" fontId="41" fillId="4" borderId="43" xfId="0" applyFont="1" applyFill="1" applyBorder="1" applyAlignment="1">
      <alignment horizontal="left" vertical="center"/>
    </xf>
    <xf numFmtId="0" fontId="41" fillId="4" borderId="101" xfId="0" applyFont="1" applyFill="1" applyBorder="1" applyAlignment="1">
      <alignment horizontal="left" vertical="center"/>
    </xf>
    <xf numFmtId="0" fontId="41" fillId="4" borderId="44" xfId="124" applyFont="1" applyFill="1" applyBorder="1" applyAlignment="1">
      <alignment horizontal="left" vertical="center" wrapText="1"/>
    </xf>
    <xf numFmtId="0" fontId="65" fillId="4" borderId="47" xfId="1" applyFont="1" applyFill="1" applyBorder="1" applyAlignment="1">
      <alignment horizontal="left" wrapText="1"/>
    </xf>
    <xf numFmtId="0" fontId="65" fillId="4" borderId="44" xfId="1" applyFont="1" applyFill="1" applyBorder="1" applyAlignment="1">
      <alignment horizontal="left" wrapText="1"/>
    </xf>
    <xf numFmtId="0" fontId="41" fillId="4" borderId="44" xfId="0" applyFont="1" applyFill="1" applyBorder="1" applyAlignment="1">
      <alignment horizontal="left"/>
    </xf>
    <xf numFmtId="0" fontId="41" fillId="4" borderId="44" xfId="0" applyFont="1" applyFill="1" applyBorder="1" applyAlignment="1">
      <alignment horizontal="left" vertical="top" wrapText="1"/>
    </xf>
    <xf numFmtId="0" fontId="41" fillId="0" borderId="44" xfId="0" applyFont="1" applyBorder="1" applyAlignment="1">
      <alignment horizontal="left" wrapText="1"/>
    </xf>
    <xf numFmtId="0" fontId="41" fillId="0" borderId="101" xfId="0" applyFont="1" applyBorder="1" applyAlignment="1">
      <alignment horizontal="left" wrapText="1"/>
    </xf>
    <xf numFmtId="0" fontId="6" fillId="4" borderId="44" xfId="0" applyFont="1" applyFill="1" applyBorder="1" applyAlignment="1">
      <alignment horizontal="left" vertical="center" wrapText="1"/>
    </xf>
    <xf numFmtId="0" fontId="6" fillId="0" borderId="44" xfId="0" applyFont="1" applyBorder="1" applyAlignment="1">
      <alignment horizontal="left"/>
    </xf>
    <xf numFmtId="0" fontId="6" fillId="0" borderId="49" xfId="0" applyFont="1" applyBorder="1" applyAlignment="1">
      <alignment horizontal="left"/>
    </xf>
    <xf numFmtId="0" fontId="41" fillId="4" borderId="47" xfId="0" applyFont="1" applyFill="1" applyBorder="1" applyAlignment="1">
      <alignment horizontal="left" wrapText="1"/>
    </xf>
    <xf numFmtId="0" fontId="41" fillId="0" borderId="44" xfId="0" applyFont="1" applyBorder="1" applyAlignment="1">
      <alignment horizontal="left" vertical="center" wrapText="1"/>
    </xf>
    <xf numFmtId="0" fontId="41" fillId="0" borderId="49" xfId="0" applyFont="1" applyBorder="1" applyAlignment="1">
      <alignment horizontal="left" vertical="center" wrapText="1"/>
    </xf>
    <xf numFmtId="0" fontId="32" fillId="3" borderId="45" xfId="0" applyFont="1" applyFill="1" applyBorder="1" applyAlignment="1">
      <alignment horizontal="left" vertical="top"/>
    </xf>
    <xf numFmtId="0" fontId="32" fillId="3" borderId="0" xfId="0" applyFont="1" applyFill="1" applyAlignment="1">
      <alignment horizontal="left" vertical="top"/>
    </xf>
    <xf numFmtId="0" fontId="32" fillId="3" borderId="43" xfId="0" applyFont="1" applyFill="1" applyBorder="1" applyAlignment="1">
      <alignment horizontal="left" vertical="top"/>
    </xf>
    <xf numFmtId="0" fontId="1" fillId="4" borderId="44" xfId="0" applyFont="1" applyFill="1" applyBorder="1" applyAlignment="1">
      <alignment horizontal="left" vertical="top" wrapText="1"/>
    </xf>
    <xf numFmtId="0" fontId="1" fillId="4" borderId="49" xfId="0" applyFont="1" applyFill="1" applyBorder="1" applyAlignment="1">
      <alignment horizontal="left" vertical="top" wrapText="1"/>
    </xf>
    <xf numFmtId="0" fontId="41" fillId="4" borderId="45" xfId="0" applyFont="1" applyFill="1" applyBorder="1" applyAlignment="1">
      <alignment horizontal="left" vertical="center" wrapText="1"/>
    </xf>
    <xf numFmtId="0" fontId="41" fillId="4" borderId="100" xfId="0" applyFont="1" applyFill="1" applyBorder="1" applyAlignment="1">
      <alignment horizontal="left" vertical="center" wrapText="1"/>
    </xf>
    <xf numFmtId="0" fontId="41" fillId="4" borderId="43" xfId="0" applyFont="1" applyFill="1" applyBorder="1" applyAlignment="1">
      <alignment horizontal="left" vertical="center" wrapText="1"/>
    </xf>
    <xf numFmtId="0" fontId="41" fillId="4" borderId="101" xfId="0" applyFont="1" applyFill="1" applyBorder="1" applyAlignment="1">
      <alignment horizontal="left" vertical="center" wrapText="1"/>
    </xf>
    <xf numFmtId="0" fontId="7" fillId="4" borderId="48" xfId="1" applyFill="1" applyBorder="1" applyAlignment="1">
      <alignment horizontal="left" vertical="center" wrapText="1"/>
    </xf>
    <xf numFmtId="0" fontId="7" fillId="4" borderId="45" xfId="1" applyFill="1" applyBorder="1" applyAlignment="1">
      <alignment horizontal="left" vertical="center" wrapText="1"/>
    </xf>
    <xf numFmtId="0" fontId="7" fillId="4" borderId="46" xfId="1" applyFill="1" applyBorder="1" applyAlignment="1">
      <alignment horizontal="left" vertical="center" wrapText="1"/>
    </xf>
    <xf numFmtId="0" fontId="7" fillId="4" borderId="0" xfId="1" applyFill="1" applyBorder="1" applyAlignment="1">
      <alignment horizontal="left" vertical="center" wrapText="1"/>
    </xf>
    <xf numFmtId="0" fontId="7" fillId="4" borderId="102" xfId="1" applyFill="1" applyBorder="1" applyAlignment="1">
      <alignment horizontal="left" vertical="center" wrapText="1"/>
    </xf>
    <xf numFmtId="0" fontId="7" fillId="4" borderId="43" xfId="1" applyFill="1" applyBorder="1" applyAlignment="1">
      <alignment horizontal="left" vertical="center" wrapText="1"/>
    </xf>
    <xf numFmtId="0" fontId="41" fillId="4" borderId="45" xfId="0" applyFont="1" applyFill="1" applyBorder="1" applyAlignment="1">
      <alignment horizontal="left" wrapText="1"/>
    </xf>
    <xf numFmtId="0" fontId="41" fillId="4" borderId="100" xfId="0" applyFont="1" applyFill="1" applyBorder="1" applyAlignment="1">
      <alignment horizontal="left" wrapText="1"/>
    </xf>
    <xf numFmtId="0" fontId="6" fillId="4" borderId="49" xfId="0" applyFont="1" applyFill="1" applyBorder="1" applyAlignment="1">
      <alignment horizontal="left" vertical="center" wrapText="1"/>
    </xf>
    <xf numFmtId="0" fontId="7" fillId="4" borderId="44" xfId="1" applyFill="1" applyBorder="1" applyAlignment="1">
      <alignment horizontal="left" wrapText="1"/>
    </xf>
    <xf numFmtId="0" fontId="6" fillId="0" borderId="44" xfId="0" applyFont="1" applyBorder="1" applyAlignment="1">
      <alignment horizontal="left" vertical="top" wrapText="1"/>
    </xf>
    <xf numFmtId="0" fontId="6" fillId="0" borderId="49" xfId="0" applyFont="1" applyBorder="1" applyAlignment="1">
      <alignment horizontal="left" vertical="top" wrapText="1"/>
    </xf>
    <xf numFmtId="0" fontId="41" fillId="4" borderId="44" xfId="1" applyFont="1" applyFill="1" applyBorder="1" applyAlignment="1">
      <alignment horizontal="left" vertical="center" wrapText="1"/>
    </xf>
    <xf numFmtId="0" fontId="41" fillId="4" borderId="0" xfId="1" applyFont="1" applyFill="1" applyBorder="1" applyAlignment="1">
      <alignment horizontal="left" vertical="center" wrapText="1"/>
    </xf>
    <xf numFmtId="0" fontId="6" fillId="4" borderId="72" xfId="0" applyFont="1" applyFill="1" applyBorder="1" applyAlignment="1">
      <alignment horizontal="left" vertical="center" wrapText="1"/>
    </xf>
    <xf numFmtId="0" fontId="64" fillId="4" borderId="44" xfId="1" applyFont="1" applyFill="1" applyBorder="1" applyAlignment="1">
      <alignment horizontal="left" vertical="center" wrapText="1"/>
    </xf>
    <xf numFmtId="0" fontId="41" fillId="4" borderId="49" xfId="0" applyFont="1" applyFill="1" applyBorder="1" applyAlignment="1">
      <alignment horizontal="left" vertical="center" wrapText="1"/>
    </xf>
    <xf numFmtId="1" fontId="29" fillId="4" borderId="0" xfId="0" applyNumberFormat="1" applyFont="1" applyFill="1" applyAlignment="1">
      <alignment horizontal="left" wrapText="1"/>
    </xf>
    <xf numFmtId="1" fontId="6" fillId="4" borderId="0" xfId="0" applyNumberFormat="1" applyFont="1" applyFill="1" applyAlignment="1">
      <alignment wrapText="1"/>
    </xf>
    <xf numFmtId="1" fontId="7" fillId="4" borderId="0" xfId="1" applyNumberFormat="1" applyFill="1" applyBorder="1" applyAlignment="1">
      <alignment wrapText="1"/>
    </xf>
    <xf numFmtId="0" fontId="7" fillId="4" borderId="0" xfId="1" applyFill="1" applyBorder="1" applyAlignment="1">
      <alignment horizontal="left" wrapText="1"/>
    </xf>
    <xf numFmtId="0" fontId="7" fillId="4" borderId="0" xfId="1" applyFill="1" applyAlignment="1">
      <alignment horizontal="left" wrapText="1"/>
    </xf>
    <xf numFmtId="1" fontId="6" fillId="4" borderId="144" xfId="0" applyNumberFormat="1" applyFont="1" applyFill="1" applyBorder="1" applyAlignment="1">
      <alignment horizontal="center"/>
    </xf>
    <xf numFmtId="0" fontId="6" fillId="4" borderId="73" xfId="0" applyFont="1" applyFill="1" applyBorder="1" applyAlignment="1">
      <alignment horizontal="center"/>
    </xf>
    <xf numFmtId="0" fontId="6" fillId="4" borderId="74" xfId="0" applyFont="1" applyFill="1" applyBorder="1" applyAlignment="1">
      <alignment horizontal="center"/>
    </xf>
    <xf numFmtId="0" fontId="91" fillId="4" borderId="0" xfId="0" applyFont="1" applyFill="1" applyAlignment="1">
      <alignment wrapText="1"/>
    </xf>
    <xf numFmtId="167" fontId="6" fillId="4" borderId="25" xfId="0" applyNumberFormat="1" applyFont="1" applyFill="1" applyBorder="1" applyAlignment="1">
      <alignment horizontal="center" vertical="center" wrapText="1"/>
    </xf>
    <xf numFmtId="167" fontId="6" fillId="4" borderId="17" xfId="0" applyNumberFormat="1" applyFont="1" applyFill="1" applyBorder="1" applyAlignment="1">
      <alignment horizontal="center" vertical="center" wrapText="1"/>
    </xf>
    <xf numFmtId="0" fontId="6" fillId="4" borderId="18" xfId="0" applyFont="1" applyFill="1" applyBorder="1" applyAlignment="1">
      <alignment vertical="center"/>
    </xf>
    <xf numFmtId="167" fontId="6" fillId="4" borderId="6" xfId="0" applyNumberFormat="1" applyFont="1" applyFill="1" applyBorder="1" applyAlignment="1">
      <alignment horizontal="center" vertical="center" wrapText="1"/>
    </xf>
    <xf numFmtId="167" fontId="6" fillId="4" borderId="36" xfId="0" applyNumberFormat="1" applyFont="1" applyFill="1" applyBorder="1" applyAlignment="1">
      <alignment horizontal="center" vertical="center" wrapText="1"/>
    </xf>
    <xf numFmtId="0" fontId="6" fillId="4" borderId="42" xfId="0" applyFont="1" applyFill="1" applyBorder="1" applyAlignment="1">
      <alignment horizontal="center" vertical="center" wrapText="1"/>
    </xf>
    <xf numFmtId="1" fontId="6" fillId="4" borderId="10" xfId="0" applyNumberFormat="1" applyFont="1" applyFill="1" applyBorder="1" applyAlignment="1">
      <alignment horizontal="center" wrapText="1"/>
    </xf>
    <xf numFmtId="0" fontId="6" fillId="4" borderId="12" xfId="0" applyFont="1" applyFill="1" applyBorder="1" applyAlignment="1">
      <alignment horizontal="center" wrapText="1"/>
    </xf>
    <xf numFmtId="0" fontId="6" fillId="4" borderId="143" xfId="0" applyFont="1" applyFill="1" applyBorder="1" applyAlignment="1">
      <alignment horizontal="center" wrapText="1"/>
    </xf>
    <xf numFmtId="1" fontId="6" fillId="4" borderId="82" xfId="0" applyNumberFormat="1" applyFont="1" applyFill="1" applyBorder="1" applyAlignment="1">
      <alignment horizontal="center" wrapText="1"/>
    </xf>
    <xf numFmtId="0" fontId="6" fillId="4" borderId="0" xfId="0" applyFont="1" applyFill="1" applyAlignment="1">
      <alignment horizontal="center" wrapText="1"/>
    </xf>
    <xf numFmtId="1" fontId="6" fillId="4" borderId="35" xfId="0" applyNumberFormat="1" applyFont="1" applyFill="1" applyBorder="1" applyAlignment="1">
      <alignment horizontal="center"/>
    </xf>
    <xf numFmtId="0" fontId="6" fillId="4" borderId="81" xfId="0" applyFont="1" applyFill="1" applyBorder="1" applyAlignment="1">
      <alignment horizontal="center"/>
    </xf>
    <xf numFmtId="0" fontId="6" fillId="4" borderId="36" xfId="0" applyFont="1" applyFill="1" applyBorder="1" applyAlignment="1">
      <alignment horizontal="center"/>
    </xf>
    <xf numFmtId="0" fontId="6" fillId="4" borderId="6" xfId="0" applyFont="1" applyFill="1" applyBorder="1" applyAlignment="1">
      <alignment horizontal="center"/>
    </xf>
    <xf numFmtId="0" fontId="6" fillId="4" borderId="37" xfId="0" applyFont="1" applyFill="1" applyBorder="1" applyAlignment="1">
      <alignment horizontal="center"/>
    </xf>
    <xf numFmtId="1" fontId="6" fillId="4" borderId="138" xfId="0" applyNumberFormat="1" applyFont="1" applyFill="1" applyBorder="1" applyAlignment="1">
      <alignment horizontal="center" wrapText="1"/>
    </xf>
    <xf numFmtId="1" fontId="6" fillId="4" borderId="6" xfId="0" applyNumberFormat="1" applyFont="1" applyFill="1" applyBorder="1" applyAlignment="1">
      <alignment horizontal="center" wrapText="1"/>
    </xf>
    <xf numFmtId="1" fontId="6" fillId="4" borderId="42" xfId="0" applyNumberFormat="1" applyFont="1" applyFill="1" applyBorder="1" applyAlignment="1">
      <alignment horizontal="center" wrapText="1"/>
    </xf>
    <xf numFmtId="1" fontId="6" fillId="4" borderId="17" xfId="0" applyNumberFormat="1" applyFont="1" applyFill="1" applyBorder="1" applyAlignment="1">
      <alignment horizontal="center" wrapText="1"/>
    </xf>
    <xf numFmtId="0" fontId="6" fillId="4" borderId="18" xfId="0" applyFont="1" applyFill="1" applyBorder="1"/>
    <xf numFmtId="1" fontId="6" fillId="4" borderId="25" xfId="0" applyNumberFormat="1" applyFont="1" applyFill="1" applyBorder="1" applyAlignment="1">
      <alignment horizontal="center" wrapText="1"/>
    </xf>
    <xf numFmtId="1" fontId="6" fillId="4" borderId="36" xfId="0" applyNumberFormat="1" applyFont="1" applyFill="1" applyBorder="1" applyAlignment="1">
      <alignment horizontal="center" wrapText="1"/>
    </xf>
    <xf numFmtId="167" fontId="6" fillId="4" borderId="60" xfId="0" applyNumberFormat="1" applyFont="1" applyFill="1" applyBorder="1" applyAlignment="1">
      <alignment horizontal="center" vertical="center" wrapText="1"/>
    </xf>
    <xf numFmtId="167" fontId="6" fillId="4" borderId="61" xfId="0" applyNumberFormat="1" applyFont="1" applyFill="1" applyBorder="1" applyAlignment="1">
      <alignment horizontal="center" vertical="center" wrapText="1"/>
    </xf>
    <xf numFmtId="1" fontId="6" fillId="4" borderId="19" xfId="0" applyNumberFormat="1" applyFont="1" applyFill="1" applyBorder="1" applyAlignment="1">
      <alignment horizontal="right" vertical="center" wrapText="1"/>
    </xf>
    <xf numFmtId="1" fontId="6" fillId="4" borderId="20" xfId="0" applyNumberFormat="1" applyFont="1" applyFill="1" applyBorder="1" applyAlignment="1">
      <alignment horizontal="right" vertical="center" wrapText="1"/>
    </xf>
    <xf numFmtId="1" fontId="6" fillId="4" borderId="17" xfId="0" applyNumberFormat="1" applyFont="1" applyFill="1" applyBorder="1" applyAlignment="1">
      <alignment horizontal="center" vertical="center" wrapText="1"/>
    </xf>
    <xf numFmtId="0" fontId="6" fillId="4" borderId="18" xfId="0" applyFont="1" applyFill="1" applyBorder="1" applyAlignment="1">
      <alignment horizontal="center" vertical="center"/>
    </xf>
    <xf numFmtId="1" fontId="6" fillId="4" borderId="36" xfId="0" applyNumberFormat="1" applyFont="1" applyFill="1" applyBorder="1" applyAlignment="1">
      <alignment horizontal="center" vertical="center" wrapText="1"/>
    </xf>
    <xf numFmtId="1" fontId="6" fillId="4" borderId="42" xfId="0" applyNumberFormat="1" applyFont="1" applyFill="1" applyBorder="1" applyAlignment="1">
      <alignment horizontal="center" vertical="center" wrapText="1"/>
    </xf>
    <xf numFmtId="0" fontId="6" fillId="4" borderId="0" xfId="0" applyFont="1" applyFill="1" applyAlignment="1">
      <alignment horizontal="left" wrapText="1"/>
    </xf>
    <xf numFmtId="0" fontId="6" fillId="0" borderId="0" xfId="0" applyFont="1" applyAlignment="1">
      <alignment horizontal="left" wrapText="1"/>
    </xf>
    <xf numFmtId="0" fontId="6" fillId="4" borderId="44" xfId="0" applyFont="1" applyFill="1" applyBorder="1" applyAlignment="1">
      <alignment horizontal="left" wrapText="1"/>
    </xf>
    <xf numFmtId="0" fontId="6" fillId="4" borderId="49" xfId="0" applyFont="1" applyFill="1" applyBorder="1" applyAlignment="1">
      <alignment horizontal="left" wrapText="1"/>
    </xf>
    <xf numFmtId="0" fontId="64" fillId="4" borderId="44" xfId="0" applyFont="1" applyFill="1" applyBorder="1" applyAlignment="1">
      <alignment horizontal="left" vertical="center" wrapText="1"/>
    </xf>
    <xf numFmtId="0" fontId="64" fillId="4" borderId="49" xfId="0" applyFont="1" applyFill="1" applyBorder="1" applyAlignment="1">
      <alignment horizontal="left" vertical="center" wrapText="1"/>
    </xf>
    <xf numFmtId="0" fontId="64" fillId="4" borderId="44" xfId="0" applyFont="1" applyFill="1" applyBorder="1" applyAlignment="1">
      <alignment horizontal="left" wrapText="1"/>
    </xf>
    <xf numFmtId="0" fontId="64" fillId="4" borderId="49" xfId="0" applyFont="1" applyFill="1" applyBorder="1" applyAlignment="1">
      <alignment horizontal="left" wrapText="1"/>
    </xf>
    <xf numFmtId="0" fontId="64" fillId="4" borderId="49" xfId="1" applyFont="1" applyFill="1" applyBorder="1" applyAlignment="1">
      <alignment horizontal="left" vertical="center" wrapText="1"/>
    </xf>
    <xf numFmtId="0" fontId="64" fillId="4" borderId="45" xfId="1" applyFont="1" applyFill="1" applyBorder="1" applyAlignment="1">
      <alignment horizontal="left" vertical="center" wrapText="1"/>
    </xf>
    <xf numFmtId="0" fontId="64" fillId="4" borderId="100" xfId="1" applyFont="1" applyFill="1" applyBorder="1" applyAlignment="1">
      <alignment horizontal="left" vertical="center" wrapText="1"/>
    </xf>
    <xf numFmtId="0" fontId="64" fillId="4" borderId="43" xfId="1" applyFont="1" applyFill="1" applyBorder="1" applyAlignment="1">
      <alignment horizontal="left" vertical="center" wrapText="1"/>
    </xf>
    <xf numFmtId="0" fontId="64" fillId="4" borderId="101" xfId="1" applyFont="1" applyFill="1" applyBorder="1" applyAlignment="1">
      <alignment horizontal="left" vertical="center" wrapText="1"/>
    </xf>
    <xf numFmtId="0" fontId="6" fillId="4" borderId="44" xfId="0" applyFont="1" applyFill="1" applyBorder="1" applyAlignment="1">
      <alignment horizontal="left"/>
    </xf>
    <xf numFmtId="0" fontId="6" fillId="4" borderId="49" xfId="0" applyFont="1" applyFill="1" applyBorder="1" applyAlignment="1">
      <alignment horizontal="left"/>
    </xf>
    <xf numFmtId="0" fontId="67" fillId="4" borderId="44" xfId="0" applyFont="1" applyFill="1" applyBorder="1" applyAlignment="1">
      <alignment horizontal="left" vertical="center" wrapText="1"/>
    </xf>
    <xf numFmtId="0" fontId="67" fillId="4" borderId="49" xfId="0" applyFont="1" applyFill="1" applyBorder="1" applyAlignment="1">
      <alignment horizontal="left" vertical="center" wrapText="1"/>
    </xf>
    <xf numFmtId="0" fontId="64" fillId="4" borderId="0" xfId="0" applyFont="1" applyFill="1" applyAlignment="1">
      <alignment horizontal="left" vertical="center"/>
    </xf>
    <xf numFmtId="0" fontId="9" fillId="4" borderId="0" xfId="0" applyFont="1" applyFill="1" applyAlignment="1">
      <alignment horizontal="left" wrapText="1"/>
    </xf>
    <xf numFmtId="1" fontId="6" fillId="4" borderId="0" xfId="0" applyNumberFormat="1" applyFont="1" applyFill="1" applyAlignment="1">
      <alignment horizontal="left" vertical="center"/>
    </xf>
    <xf numFmtId="0" fontId="6" fillId="4" borderId="43" xfId="0" applyFont="1" applyFill="1" applyBorder="1" applyAlignment="1">
      <alignment horizontal="left" wrapText="1"/>
    </xf>
    <xf numFmtId="0" fontId="6" fillId="4" borderId="43" xfId="0" applyFont="1" applyFill="1" applyBorder="1"/>
    <xf numFmtId="1" fontId="27" fillId="4" borderId="43" xfId="1" applyNumberFormat="1" applyFont="1" applyFill="1" applyBorder="1" applyAlignment="1">
      <alignment wrapText="1"/>
    </xf>
    <xf numFmtId="0" fontId="6" fillId="4" borderId="43" xfId="0" applyFont="1" applyFill="1" applyBorder="1" applyAlignment="1">
      <alignment wrapText="1"/>
    </xf>
    <xf numFmtId="0" fontId="10" fillId="4" borderId="43" xfId="0" applyFont="1" applyFill="1" applyBorder="1" applyAlignment="1">
      <alignment horizontal="left" wrapText="1"/>
    </xf>
    <xf numFmtId="1" fontId="6" fillId="4" borderId="0" xfId="0" applyNumberFormat="1" applyFont="1" applyFill="1" applyAlignment="1">
      <alignment horizontal="left" wrapText="1"/>
    </xf>
    <xf numFmtId="1" fontId="6" fillId="4" borderId="0" xfId="0" applyNumberFormat="1" applyFont="1" applyFill="1" applyAlignment="1">
      <alignment horizontal="left" vertical="center" wrapText="1"/>
    </xf>
    <xf numFmtId="1" fontId="6" fillId="4" borderId="0" xfId="0" applyNumberFormat="1" applyFont="1" applyFill="1" applyAlignment="1">
      <alignment vertical="center" wrapText="1"/>
    </xf>
  </cellXfs>
  <cellStyles count="138">
    <cellStyle name="BoldCenter" xfId="3" xr:uid="{00000000-0005-0000-0000-000000000000}"/>
    <cellStyle name="Border1" xfId="4" xr:uid="{00000000-0005-0000-0000-000001000000}"/>
    <cellStyle name="Border2" xfId="5" xr:uid="{00000000-0005-0000-0000-000002000000}"/>
    <cellStyle name="Border3" xfId="6" xr:uid="{00000000-0005-0000-0000-000003000000}"/>
    <cellStyle name="Border3 2" xfId="7" xr:uid="{00000000-0005-0000-0000-000004000000}"/>
    <cellStyle name="Border3 3" xfId="8" xr:uid="{00000000-0005-0000-0000-000005000000}"/>
    <cellStyle name="Border3 4" xfId="9" xr:uid="{00000000-0005-0000-0000-000006000000}"/>
    <cellStyle name="Border3_CH_HTs" xfId="10" xr:uid="{00000000-0005-0000-0000-000007000000}"/>
    <cellStyle name="Center" xfId="11" xr:uid="{00000000-0005-0000-0000-000008000000}"/>
    <cellStyle name="Clear" xfId="12" xr:uid="{00000000-0005-0000-0000-000009000000}"/>
    <cellStyle name="Clear 2" xfId="13" xr:uid="{00000000-0005-0000-0000-00000A000000}"/>
    <cellStyle name="Clear 3" xfId="14" xr:uid="{00000000-0005-0000-0000-00000B000000}"/>
    <cellStyle name="Clear 4" xfId="15" xr:uid="{00000000-0005-0000-0000-00000C000000}"/>
    <cellStyle name="Clear_QAPP Table A-7 MRLMDLRBCs" xfId="16" xr:uid="{00000000-0005-0000-0000-00000D000000}"/>
    <cellStyle name="Comma 2" xfId="17" xr:uid="{00000000-0005-0000-0000-00000E000000}"/>
    <cellStyle name="Comma 3" xfId="18" xr:uid="{00000000-0005-0000-0000-00000F000000}"/>
    <cellStyle name="Comma 3 2" xfId="85" xr:uid="{00000000-0005-0000-0000-000010000000}"/>
    <cellStyle name="Comma0" xfId="19" xr:uid="{00000000-0005-0000-0000-000011000000}"/>
    <cellStyle name="Currency 2" xfId="20" xr:uid="{00000000-0005-0000-0000-000012000000}"/>
    <cellStyle name="Currency 3" xfId="21" xr:uid="{00000000-0005-0000-0000-000013000000}"/>
    <cellStyle name="Currency 3 2" xfId="22" xr:uid="{00000000-0005-0000-0000-000014000000}"/>
    <cellStyle name="Currency 3 2 2" xfId="87" xr:uid="{00000000-0005-0000-0000-000015000000}"/>
    <cellStyle name="Currency 3 3" xfId="86" xr:uid="{00000000-0005-0000-0000-000016000000}"/>
    <cellStyle name="Currency 4" xfId="23" xr:uid="{00000000-0005-0000-0000-000017000000}"/>
    <cellStyle name="Currency 4 2" xfId="88" xr:uid="{00000000-0005-0000-0000-000018000000}"/>
    <cellStyle name="Currency0" xfId="24" xr:uid="{00000000-0005-0000-0000-000019000000}"/>
    <cellStyle name="Date" xfId="25" xr:uid="{00000000-0005-0000-0000-00001A000000}"/>
    <cellStyle name="Excel Built-in Normal" xfId="133" xr:uid="{4BF299A6-BB97-4599-9961-52B0FBA23A94}"/>
    <cellStyle name="Fixed" xfId="26" xr:uid="{00000000-0005-0000-0000-00001B000000}"/>
    <cellStyle name="Followed Hyperlink" xfId="81" builtinId="9" hidden="1"/>
    <cellStyle name="Followed Hyperlink" xfId="80" builtinId="9" hidden="1"/>
    <cellStyle name="Hyperlink" xfId="1" builtinId="8"/>
    <cellStyle name="Labels" xfId="27" xr:uid="{00000000-0005-0000-0000-00001F000000}"/>
    <cellStyle name="LabelsWrap" xfId="28" xr:uid="{00000000-0005-0000-0000-000020000000}"/>
    <cellStyle name="LabelsWrap 2" xfId="89" xr:uid="{00000000-0005-0000-0000-000021000000}"/>
    <cellStyle name="NoBorder" xfId="29" xr:uid="{00000000-0005-0000-0000-000022000000}"/>
    <cellStyle name="NoBorder 2" xfId="30" xr:uid="{00000000-0005-0000-0000-000023000000}"/>
    <cellStyle name="NoBorder 3" xfId="31" xr:uid="{00000000-0005-0000-0000-000024000000}"/>
    <cellStyle name="NoBorder 4" xfId="32" xr:uid="{00000000-0005-0000-0000-000025000000}"/>
    <cellStyle name="Normal" xfId="0" builtinId="0"/>
    <cellStyle name="Normal - Style1" xfId="33" xr:uid="{00000000-0005-0000-0000-000027000000}"/>
    <cellStyle name="Normal 10" xfId="34" xr:uid="{00000000-0005-0000-0000-000028000000}"/>
    <cellStyle name="Normal 10 2" xfId="90" xr:uid="{00000000-0005-0000-0000-000029000000}"/>
    <cellStyle name="Normal 11" xfId="35" xr:uid="{00000000-0005-0000-0000-00002A000000}"/>
    <cellStyle name="Normal 12" xfId="36" xr:uid="{00000000-0005-0000-0000-00002B000000}"/>
    <cellStyle name="Normal 12 2" xfId="91" xr:uid="{00000000-0005-0000-0000-00002C000000}"/>
    <cellStyle name="Normal 13" xfId="37" xr:uid="{00000000-0005-0000-0000-00002D000000}"/>
    <cellStyle name="Normal 13 2" xfId="92" xr:uid="{00000000-0005-0000-0000-00002E000000}"/>
    <cellStyle name="Normal 14" xfId="38" xr:uid="{00000000-0005-0000-0000-00002F000000}"/>
    <cellStyle name="Normal 14 2" xfId="39" xr:uid="{00000000-0005-0000-0000-000030000000}"/>
    <cellStyle name="Normal 14 2 2" xfId="94" xr:uid="{00000000-0005-0000-0000-000031000000}"/>
    <cellStyle name="Normal 14 3" xfId="93" xr:uid="{00000000-0005-0000-0000-000032000000}"/>
    <cellStyle name="Normal 15" xfId="40" xr:uid="{00000000-0005-0000-0000-000033000000}"/>
    <cellStyle name="Normal 15 2" xfId="95" xr:uid="{00000000-0005-0000-0000-000034000000}"/>
    <cellStyle name="Normal 16" xfId="41" xr:uid="{00000000-0005-0000-0000-000035000000}"/>
    <cellStyle name="Normal 16 2" xfId="96" xr:uid="{00000000-0005-0000-0000-000036000000}"/>
    <cellStyle name="Normal 17" xfId="82" xr:uid="{00000000-0005-0000-0000-000037000000}"/>
    <cellStyle name="Normal 18" xfId="83" xr:uid="{00000000-0005-0000-0000-000038000000}"/>
    <cellStyle name="Normal 19" xfId="123" xr:uid="{00000000-0005-0000-0000-000039000000}"/>
    <cellStyle name="Normal 2" xfId="2" xr:uid="{00000000-0005-0000-0000-00003A000000}"/>
    <cellStyle name="Normal 2 2" xfId="42" xr:uid="{00000000-0005-0000-0000-00003B000000}"/>
    <cellStyle name="Normal 2 2 2" xfId="43" xr:uid="{00000000-0005-0000-0000-00003C000000}"/>
    <cellStyle name="Normal 2 2 2 2" xfId="98" xr:uid="{00000000-0005-0000-0000-00003D000000}"/>
    <cellStyle name="Normal 2 2 3" xfId="97" xr:uid="{00000000-0005-0000-0000-00003E000000}"/>
    <cellStyle name="Normal 2 3" xfId="44" xr:uid="{00000000-0005-0000-0000-00003F000000}"/>
    <cellStyle name="Normal 2 4" xfId="45" xr:uid="{00000000-0005-0000-0000-000040000000}"/>
    <cellStyle name="Normal 2 4 2" xfId="99" xr:uid="{00000000-0005-0000-0000-000041000000}"/>
    <cellStyle name="Normal 2 5" xfId="46" xr:uid="{00000000-0005-0000-0000-000042000000}"/>
    <cellStyle name="Normal 2 5 2" xfId="100" xr:uid="{00000000-0005-0000-0000-000043000000}"/>
    <cellStyle name="Normal 2 6" xfId="47" xr:uid="{00000000-0005-0000-0000-000044000000}"/>
    <cellStyle name="Normal 2 7" xfId="84" xr:uid="{00000000-0005-0000-0000-000045000000}"/>
    <cellStyle name="Normal 2 8" xfId="126" xr:uid="{2F0C1D15-8DC6-4965-A398-B6E515DA68BC}"/>
    <cellStyle name="Normal 2 9" xfId="128" xr:uid="{1D5EDE0E-8BB9-417A-8B36-5417EFD2C579}"/>
    <cellStyle name="Normal 2_Table 3.1.RME_SD_Waterways_All" xfId="48" xr:uid="{00000000-0005-0000-0000-000046000000}"/>
    <cellStyle name="Normal 20" xfId="124" xr:uid="{00000000-0005-0000-0000-000047000000}"/>
    <cellStyle name="Normal 21" xfId="106" xr:uid="{00000000-0005-0000-0000-000048000000}"/>
    <cellStyle name="Normal 22" xfId="125" xr:uid="{F9FC9B13-A099-4FB5-9352-0F5260CBB04B}"/>
    <cellStyle name="Normal 23" xfId="127" xr:uid="{EE5C8618-AA26-4D6C-8AF3-167795CA4AC0}"/>
    <cellStyle name="Normal 3" xfId="49" xr:uid="{00000000-0005-0000-0000-000049000000}"/>
    <cellStyle name="Normal 3 2" xfId="50" xr:uid="{00000000-0005-0000-0000-00004A000000}"/>
    <cellStyle name="Normal 3 2 2" xfId="51" xr:uid="{00000000-0005-0000-0000-00004B000000}"/>
    <cellStyle name="Normal 3 2 2 2" xfId="103" xr:uid="{00000000-0005-0000-0000-00004C000000}"/>
    <cellStyle name="Normal 3 2 2 3" xfId="136" xr:uid="{82768E93-0EBF-4509-8CD0-38861826D725}"/>
    <cellStyle name="Normal 3 2 3" xfId="102" xr:uid="{00000000-0005-0000-0000-00004D000000}"/>
    <cellStyle name="Normal 3 2 4" xfId="132" xr:uid="{440BFEC0-6C85-4D68-8D13-5126E77C822A}"/>
    <cellStyle name="Normal 3 3" xfId="52" xr:uid="{00000000-0005-0000-0000-00004E000000}"/>
    <cellStyle name="Normal 3 3 2" xfId="104" xr:uid="{00000000-0005-0000-0000-00004F000000}"/>
    <cellStyle name="Normal 3 4" xfId="53" xr:uid="{00000000-0005-0000-0000-000050000000}"/>
    <cellStyle name="Normal 3 4 2" xfId="105" xr:uid="{00000000-0005-0000-0000-000051000000}"/>
    <cellStyle name="Normal 3 5" xfId="101" xr:uid="{00000000-0005-0000-0000-000052000000}"/>
    <cellStyle name="Normal 3 6" xfId="129" xr:uid="{FA2A4DED-D1FD-4CF0-843B-1D8F1326022A}"/>
    <cellStyle name="Normal 3_6-Task 3 (GW)" xfId="54" xr:uid="{00000000-0005-0000-0000-000053000000}"/>
    <cellStyle name="Normal 4" xfId="55" xr:uid="{00000000-0005-0000-0000-000054000000}"/>
    <cellStyle name="Normal 4 2" xfId="56" xr:uid="{00000000-0005-0000-0000-000055000000}"/>
    <cellStyle name="Normal 4 3" xfId="57" xr:uid="{00000000-0005-0000-0000-000056000000}"/>
    <cellStyle name="Normal 4 4" xfId="131" xr:uid="{927F555C-8E40-46F4-9737-4CA24D1A9340}"/>
    <cellStyle name="Normal 4_6-Task 3 (GW)" xfId="58" xr:uid="{00000000-0005-0000-0000-000057000000}"/>
    <cellStyle name="Normal 5" xfId="59" xr:uid="{00000000-0005-0000-0000-000058000000}"/>
    <cellStyle name="Normal 5 2" xfId="60" xr:uid="{00000000-0005-0000-0000-000059000000}"/>
    <cellStyle name="Normal 5 2 2" xfId="61" xr:uid="{00000000-0005-0000-0000-00005A000000}"/>
    <cellStyle name="Normal 5 2 2 2" xfId="109" xr:uid="{00000000-0005-0000-0000-00005B000000}"/>
    <cellStyle name="Normal 5 2 3" xfId="108" xr:uid="{00000000-0005-0000-0000-00005C000000}"/>
    <cellStyle name="Normal 5 3" xfId="62" xr:uid="{00000000-0005-0000-0000-00005D000000}"/>
    <cellStyle name="Normal 5 3 2" xfId="110" xr:uid="{00000000-0005-0000-0000-00005E000000}"/>
    <cellStyle name="Normal 5 4" xfId="63" xr:uid="{00000000-0005-0000-0000-00005F000000}"/>
    <cellStyle name="Normal 5 4 2" xfId="111" xr:uid="{00000000-0005-0000-0000-000060000000}"/>
    <cellStyle name="Normal 5 5" xfId="107" xr:uid="{00000000-0005-0000-0000-000061000000}"/>
    <cellStyle name="Normal 5 6" xfId="130" xr:uid="{C5A4BD7E-A7FC-41F5-89F4-33F9903C14C3}"/>
    <cellStyle name="Normal 5_6-Task 3 (GW)" xfId="64" xr:uid="{00000000-0005-0000-0000-000062000000}"/>
    <cellStyle name="Normal 6" xfId="65" xr:uid="{00000000-0005-0000-0000-000063000000}"/>
    <cellStyle name="Normal 6 2" xfId="66" xr:uid="{00000000-0005-0000-0000-000064000000}"/>
    <cellStyle name="Normal 6 2 2" xfId="113" xr:uid="{00000000-0005-0000-0000-000065000000}"/>
    <cellStyle name="Normal 6 3" xfId="67" xr:uid="{00000000-0005-0000-0000-000066000000}"/>
    <cellStyle name="Normal 6 3 2" xfId="114" xr:uid="{00000000-0005-0000-0000-000067000000}"/>
    <cellStyle name="Normal 6 4" xfId="112" xr:uid="{00000000-0005-0000-0000-000068000000}"/>
    <cellStyle name="Normal 6 5" xfId="134" xr:uid="{BC41D69E-2E60-43F8-A093-4A94C4BD0295}"/>
    <cellStyle name="Normal 6_6-Task 3 (GW)" xfId="68" xr:uid="{00000000-0005-0000-0000-000069000000}"/>
    <cellStyle name="Normal 7" xfId="69" xr:uid="{00000000-0005-0000-0000-00006A000000}"/>
    <cellStyle name="Normal 7 2" xfId="70" xr:uid="{00000000-0005-0000-0000-00006B000000}"/>
    <cellStyle name="Normal 7 2 2" xfId="116" xr:uid="{00000000-0005-0000-0000-00006C000000}"/>
    <cellStyle name="Normal 7 3" xfId="71" xr:uid="{00000000-0005-0000-0000-00006D000000}"/>
    <cellStyle name="Normal 7 3 2" xfId="117" xr:uid="{00000000-0005-0000-0000-00006E000000}"/>
    <cellStyle name="Normal 7 4" xfId="115" xr:uid="{00000000-0005-0000-0000-00006F000000}"/>
    <cellStyle name="Normal 7 5" xfId="135" xr:uid="{E2159F7B-2F52-4D2E-91A6-DC9D5E10C2F4}"/>
    <cellStyle name="Normal 7_6-Task 3 (GW)" xfId="72" xr:uid="{00000000-0005-0000-0000-000070000000}"/>
    <cellStyle name="Normal 8" xfId="73" xr:uid="{00000000-0005-0000-0000-000071000000}"/>
    <cellStyle name="Normal 8 2" xfId="74" xr:uid="{00000000-0005-0000-0000-000072000000}"/>
    <cellStyle name="Normal 8 2 2" xfId="119" xr:uid="{00000000-0005-0000-0000-000073000000}"/>
    <cellStyle name="Normal 8 3" xfId="75" xr:uid="{00000000-0005-0000-0000-000074000000}"/>
    <cellStyle name="Normal 8 3 2" xfId="120" xr:uid="{00000000-0005-0000-0000-000075000000}"/>
    <cellStyle name="Normal 8 4" xfId="118" xr:uid="{00000000-0005-0000-0000-000076000000}"/>
    <cellStyle name="Normal 8 5" xfId="137" xr:uid="{097986B3-E123-4ADB-8163-F953A16960D3}"/>
    <cellStyle name="Normal 9" xfId="76" xr:uid="{00000000-0005-0000-0000-000077000000}"/>
    <cellStyle name="Normal 9 2" xfId="121" xr:uid="{00000000-0005-0000-0000-000078000000}"/>
    <cellStyle name="Note 2" xfId="77" xr:uid="{00000000-0005-0000-0000-000079000000}"/>
    <cellStyle name="Note 2 2" xfId="122" xr:uid="{00000000-0005-0000-0000-00007A000000}"/>
    <cellStyle name="Percent 2" xfId="78" xr:uid="{00000000-0005-0000-0000-00007B000000}"/>
    <cellStyle name="Percent 2 2" xfId="79" xr:uid="{00000000-0005-0000-0000-00007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fas-1.itrcweb.org/" TargetMode="External"/><Relationship Id="rId2" Type="http://schemas.openxmlformats.org/officeDocument/2006/relationships/hyperlink" Target="https://pfas-1.itrcweb.org/" TargetMode="External"/><Relationship Id="rId1" Type="http://schemas.openxmlformats.org/officeDocument/2006/relationships/hyperlink" Target="http://pfas-1.itrcweb.org/about-itrc/"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2.illinois.gov/epa/topics/water-quality/pfas/Pages/pfas-healthadvisory.aspx" TargetMode="External"/><Relationship Id="rId21" Type="http://schemas.openxmlformats.org/officeDocument/2006/relationships/hyperlink" Target="https://www.dos.ny.gov/info/register/2020/082620.pdf" TargetMode="External"/><Relationship Id="rId42" Type="http://schemas.openxmlformats.org/officeDocument/2006/relationships/hyperlink" Target="https://www.maine.gov/dep/spills/publications/guidance/rags/Maine-Remedial-Action-Guidelines-2021-05-01.pdf" TargetMode="External"/><Relationship Id="rId47" Type="http://schemas.openxmlformats.org/officeDocument/2006/relationships/hyperlink" Target="https://portal.ct.gov/DPH/Environmental-Health/Environmental-and-Occupational-Health-Assessment/Action-List-for-Drinking-Water" TargetMode="External"/><Relationship Id="rId63" Type="http://schemas.openxmlformats.org/officeDocument/2006/relationships/hyperlink" Target="https://portal.ct.gov/DPH/Drinking-Water/DWS/Per--and-Polyfluoroalkyl-Substances" TargetMode="External"/><Relationship Id="rId68" Type="http://schemas.openxmlformats.org/officeDocument/2006/relationships/hyperlink" Target="https://www.epa.gov/system/files/documents/2022-06/drinking-water-ha-pfas-factsheet-communities.pdf"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health.state.mn.us/communities/environment/risk/guidance/gw/table.html" TargetMode="External"/><Relationship Id="rId29" Type="http://schemas.openxmlformats.org/officeDocument/2006/relationships/hyperlink" Target="http://www.dwi.gov.uk/stakeholders/information-letters/2009/10_2009annex.pdf" TargetMode="External"/><Relationship Id="rId11" Type="http://schemas.openxmlformats.org/officeDocument/2006/relationships/hyperlink" Target="https://www.bmu.de/en/topics/health-chemical-safety-nanotechnology/chemical-safety/pops/" TargetMode="External"/><Relationship Id="rId24" Type="http://schemas.openxmlformats.org/officeDocument/2006/relationships/hyperlink" Target="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TargetMode="External"/><Relationship Id="rId32" Type="http://schemas.openxmlformats.org/officeDocument/2006/relationships/hyperlink" Target="https://eur-lex.europa.eu/legal-content/EN/TXT/PDF/?uri=CELEX:32013L0039&amp;from=EN" TargetMode="External"/><Relationship Id="rId37" Type="http://schemas.openxmlformats.org/officeDocument/2006/relationships/hyperlink" Target="https://mst.dk/media/223446/liste-over-jordkvalitetskriterier-juli-2021_final1.pdf" TargetMode="External"/><Relationship Id="rId40" Type="http://schemas.openxmlformats.org/officeDocument/2006/relationships/hyperlink" Target="https://www.oregon.gov/oha/PH/HEALTHYENVIRONMENTS/DRINKINGWATER/OPERATIONS/Pages/PFAS.aspx" TargetMode="External"/><Relationship Id="rId45" Type="http://schemas.openxmlformats.org/officeDocument/2006/relationships/hyperlink" Target="https://dnr.wisconsin.gov/topic/SurfaceWater/PFASCriteria.html" TargetMode="External"/><Relationship Id="rId53" Type="http://schemas.openxmlformats.org/officeDocument/2006/relationships/hyperlink" Target="https://drive.google.com/file/d/119FjO4GZVaJtw7YFvFqs9pmlwDhDO_eG/view" TargetMode="External"/><Relationship Id="rId58" Type="http://schemas.openxmlformats.org/officeDocument/2006/relationships/hyperlink" Target="https://documents.dnrec.delaware.gov/dwhs/remediation/HSCA-Screening-Level-Table-Guidance.pdf" TargetMode="External"/><Relationship Id="rId66" Type="http://schemas.openxmlformats.org/officeDocument/2006/relationships/hyperlink" Target="https://www.health.state.mn.us/communities/environment/risk/docs/guidance/gw/pfoa2024.pdf" TargetMode="External"/><Relationship Id="rId74" Type="http://schemas.openxmlformats.org/officeDocument/2006/relationships/hyperlink" Target="https://www.canada.ca/en/health-canada/services/publications/healthy-living/objective-drinking-water-quality-per-polyfluoroalkyl-substances.html" TargetMode="External"/><Relationship Id="rId5" Type="http://schemas.openxmlformats.org/officeDocument/2006/relationships/hyperlink" Target="https://www.nj.gov/dep/rules/rules/njac7_9c.pdf" TargetMode="External"/><Relationship Id="rId61" Type="http://schemas.openxmlformats.org/officeDocument/2006/relationships/hyperlink" Target="https://documents.dnrec.delaware.gov/dwhs/remediation/watar/PFAS-Sampling-Policy.pdf" TargetMode="External"/><Relationship Id="rId19" Type="http://schemas.openxmlformats.org/officeDocument/2006/relationships/hyperlink" Target="https://content.govdelivery.com/accounts/MIDEQ/bulletins/298c5fe" TargetMode="External"/><Relationship Id="rId14" Type="http://schemas.openxmlformats.org/officeDocument/2006/relationships/hyperlink" Target="https://legislature.vermont.gov/Documents/2020/Docs/ACTS/ACT021/ACT021%20As%20Enacted.pdf" TargetMode="External"/><Relationship Id="rId22" Type="http://schemas.openxmlformats.org/officeDocument/2006/relationships/hyperlink" Target="https://dec.alaska.gov/spar/csp/pfas/" TargetMode="External"/><Relationship Id="rId27" Type="http://schemas.openxmlformats.org/officeDocument/2006/relationships/hyperlink" Target="https://www.pca.state.mn.us/water/site-specific-water-quality-criteria" TargetMode="External"/><Relationship Id="rId30" Type="http://schemas.openxmlformats.org/officeDocument/2006/relationships/hyperlink" Target="https://www.rivm.nl/en/pfas/relevant-publications" TargetMode="External"/><Relationship Id="rId35" Type="http://schemas.openxmlformats.org/officeDocument/2006/relationships/hyperlink" Target="https://scottreid.ca/wp-content/uploads/2016/03/Health-Canada-PFAS-Screening-Values-Fact-Sheet-EN.pdf" TargetMode="External"/><Relationship Id="rId43" Type="http://schemas.openxmlformats.org/officeDocument/2006/relationships/hyperlink" Target="https://www1.maine.gov/dep/spills/topics/pfas/Maine-PFAS-Screening-Levels-Rev-6.28.21.pdf" TargetMode="External"/><Relationship Id="rId48" Type="http://schemas.openxmlformats.org/officeDocument/2006/relationships/hyperlink" Target="https://legiscan.com/RI/text/H7233/2022" TargetMode="External"/><Relationship Id="rId56" Type="http://schemas.openxmlformats.org/officeDocument/2006/relationships/hyperlink" Target="https://www.pca.state.mn.us/water/site-specific-water-quality-criteria" TargetMode="External"/><Relationship Id="rId64" Type="http://schemas.openxmlformats.org/officeDocument/2006/relationships/hyperlink" Target="https://risos-apa-production-public.s3.amazonaws.com/DEM/REG_13028_20231208105306544.pdf?utm_campaign=PFAS%20Initiative&amp;utm_source=hs_email&amp;utm_medium=email&amp;_hsenc=p2ANqtz-_Snjw0PYZJkr2SYtss6kkIJmYRoa6ee19LiWeHsFykFpEb0fU1drhglkIozFj20ElT2lM5" TargetMode="External"/><Relationship Id="rId69" Type="http://schemas.openxmlformats.org/officeDocument/2006/relationships/hyperlink" Target="https://www.epa.gov/sdwa/and-polyfluoroalkyl-substances-pfas" TargetMode="External"/><Relationship Id="rId8" Type="http://schemas.openxmlformats.org/officeDocument/2006/relationships/hyperlink" Target="https://secure.sos.state.or.us/oard/viewSingleRule.action?ruleVrsnRsn=256058" TargetMode="External"/><Relationship Id="rId51" Type="http://schemas.openxmlformats.org/officeDocument/2006/relationships/hyperlink" Target="https://www.colorado.gov/pacific/sites/default/files/WQ_GWStandard_PFOA_100417%20FINAL.pdf" TargetMode="External"/><Relationship Id="rId72"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3" Type="http://schemas.openxmlformats.org/officeDocument/2006/relationships/hyperlink" Target="https://ndep.nv.gov/uploads/documents/ndep-bcls-june-2023.pdf" TargetMode="External"/><Relationship Id="rId12" Type="http://schemas.openxmlformats.org/officeDocument/2006/relationships/hyperlink" Target="http://www.euro.who.int/__data/assets/pdf_file/0018/340704/FINAL_pfas-report-20170530-h1200.pdf" TargetMode="External"/><Relationship Id="rId17" Type="http://schemas.openxmlformats.org/officeDocument/2006/relationships/hyperlink" Target="https://www1.health.gov.au/internet/main/publishing.nsf/Content/2200FE086D480353CA2580C900817CDC/$File/HBGV-Factsheet-20190911.pdf" TargetMode="External"/><Relationship Id="rId25" Type="http://schemas.openxmlformats.org/officeDocument/2006/relationships/hyperlink" Target="https://dec.vermont.gov/sites/dec/files/dwgwp/DW/2019.07.06%20-%20GWPRS.pdf" TargetMode="External"/><Relationship Id="rId33" Type="http://schemas.openxmlformats.org/officeDocument/2006/relationships/hyperlink" Target="https://eur-lex.europa.eu/legal-content/EN/TXT/PDF/?uri=CELEX:32020L2184&amp;from=EN" TargetMode="External"/><Relationship Id="rId38" Type="http://schemas.openxmlformats.org/officeDocument/2006/relationships/hyperlink" Target="https://www.pacodeandbulletin.gov/Display/pacode?file=/secure/pacode/data/025/chapter250/chap250toc.html" TargetMode="External"/><Relationship Id="rId46" Type="http://schemas.openxmlformats.org/officeDocument/2006/relationships/hyperlink" Target="https://dnr.wisconsin.gov/topic/DrinkingWater/NR809.html" TargetMode="External"/><Relationship Id="rId59" Type="http://schemas.openxmlformats.org/officeDocument/2006/relationships/hyperlink" Target="https://www.tceq.texas.gov/remediation/trrp/trrppcls.html" TargetMode="External"/><Relationship Id="rId67" Type="http://schemas.openxmlformats.org/officeDocument/2006/relationships/hyperlink" Target="https://oehha.ca.gov/water/report/perfluorooctanoic-acid-pfoa-and-perfluorooctane-sulfonic-acid-pfos-drinking-water" TargetMode="External"/><Relationship Id="rId20" Type="http://schemas.openxmlformats.org/officeDocument/2006/relationships/hyperlink" Target="https://www.michigan.gov/documents/pfasresponse/MDHHS_Public_Health_Drinking_Water_Screening_Levels_for_PFAS_651683_7.pdf" TargetMode="External"/><Relationship Id="rId41" Type="http://schemas.openxmlformats.org/officeDocument/2006/relationships/hyperlink" Target="https://mde.maryland.gov/programs/Water/water_supply/Documents/PFAS_MDH_PFHxS_Advisory%20Fact_Sheet.pdf" TargetMode="External"/><Relationship Id="rId54" Type="http://schemas.openxmlformats.org/officeDocument/2006/relationships/hyperlink" Target="https://open.alberta.ca/dataset/842becf6-dc0c-4cc7-8b29-e3f383133ddc/resource/018c0139-ae40-4537-af72-23458c8c58c7/download/aep-albertatier1guidelines-aug24-2022.pdf" TargetMode="External"/><Relationship Id="rId62" Type="http://schemas.openxmlformats.org/officeDocument/2006/relationships/hyperlink" Target="https://www.maine.gov/dep/spills/publications/guidance/rags/Maine-Remedial-Action-Guidelines-2023-11-15.pdf" TargetMode="External"/><Relationship Id="rId70" Type="http://schemas.openxmlformats.org/officeDocument/2006/relationships/hyperlink" Target="https://documents.dnrec.delaware.gov/dwhs/remediation/Sortable-HSCA-Reporting-Level-Table.xlsx)." TargetMode="External"/><Relationship Id="rId75" Type="http://schemas.openxmlformats.org/officeDocument/2006/relationships/printerSettings" Target="../printerSettings/printerSettings3.bin"/><Relationship Id="rId1" Type="http://schemas.openxmlformats.org/officeDocument/2006/relationships/hyperlink" Target="http://deq.mt.gov/water/resources/Circulars" TargetMode="External"/><Relationship Id="rId6" Type="http://schemas.openxmlformats.org/officeDocument/2006/relationships/hyperlink" Target="https://www.ncdhhs.gov/news/press-releases/state-releases-first-water-quality-data-updated-health-information-genx-cape" TargetMode="External"/><Relationship Id="rId15" Type="http://schemas.openxmlformats.org/officeDocument/2006/relationships/hyperlink" Target="https://floridadep.gov/waste/district-business-support/content/contaminated-media-forum" TargetMode="External"/><Relationship Id="rId23" Type="http://schemas.openxmlformats.org/officeDocument/2006/relationships/hyperlink" Target="https://www.nj.gov/dep/wms/bears/gwqs.htm" TargetMode="External"/><Relationship Id="rId28" Type="http://schemas.openxmlformats.org/officeDocument/2006/relationships/hyperlink" Target="https://cdn.dwi.gov.uk/wp-content/uploads/2021/01/12110137/PFOS-PFOA-guidance-2021.pdf" TargetMode="External"/><Relationship Id="rId36" Type="http://schemas.openxmlformats.org/officeDocument/2006/relationships/hyperlink" Target="https://www2.mst.dk/Udgiv/publications/2015/04/978-87-93283-01-5.pdf" TargetMode="External"/><Relationship Id="rId49" Type="http://schemas.openxmlformats.org/officeDocument/2006/relationships/hyperlink" Target="https://www.michigan.gov/egle/newsroom/mi-environment/2022/07/27/egle-establishes-new-surface-water-values-for-two-pfas-chemicals" TargetMode="External"/><Relationship Id="rId57" Type="http://schemas.openxmlformats.org/officeDocument/2006/relationships/hyperlink" Target="https://www.dec.ny.gov/docs/water_pdf/togs111addendum2023.pdf" TargetMode="External"/><Relationship Id="rId10" Type="http://schemas.openxmlformats.org/officeDocument/2006/relationships/hyperlink" Target="https://dhhr.wv.gov/bph/Pages/default.aspx" TargetMode="External"/><Relationship Id="rId31" Type="http://schemas.openxmlformats.org/officeDocument/2006/relationships/hyperlink" Target="http://www.mainelegislature.org/legis/bills/getPDF.asp?paper=SP0064&amp;item=3&amp;snum=130" TargetMode="External"/><Relationship Id="rId44" Type="http://schemas.openxmlformats.org/officeDocument/2006/relationships/hyperlink" Target="https://deq.nc.gov/about/divisions/water-resources/planning/classification-standards/groundwater-standards" TargetMode="External"/><Relationship Id="rId52" Type="http://schemas.openxmlformats.org/officeDocument/2006/relationships/hyperlink" Target="https://www.michigan.gov/egle/about/organization/water-resources/assessment-michigan-waters/rule-57-water-quality-values" TargetMode="External"/><Relationship Id="rId60" Type="http://schemas.openxmlformats.org/officeDocument/2006/relationships/hyperlink" Target="https://floridadep.gov/waste/district-business-support/documents/provisional-pfoa-and-pfos-cleanup-target-levels-screening" TargetMode="External"/><Relationship Id="rId65" Type="http://schemas.openxmlformats.org/officeDocument/2006/relationships/hyperlink" Target="https://www.health.state.mn.us/communities/environment/risk/docs/guidance/gw/pfos.pdf" TargetMode="External"/><Relationship Id="rId73" Type="http://schemas.openxmlformats.org/officeDocument/2006/relationships/hyperlink" Target="https://health.hawaii.gov/heer/files/2024/07/PFASsSurferHDOHApril2024Rev070524.xlsx" TargetMode="External"/><Relationship Id="rId4" Type="http://schemas.openxmlformats.org/officeDocument/2006/relationships/hyperlink" Target="http://gencourt.state.nh.us/bill_status/billText.aspx?sy=2020&amp;id=1825&amp;txtFormat=html" TargetMode="External"/><Relationship Id="rId9" Type="http://schemas.openxmlformats.org/officeDocument/2006/relationships/hyperlink" Target="https://www.dep.pa.gov/Citizens/My-Water/drinking_water/PFAS/Pages/default.aspx" TargetMode="External"/><Relationship Id="rId13" Type="http://schemas.openxmlformats.org/officeDocument/2006/relationships/hyperlink" Target="https://eur-lex.europa.eu/legal-content/EN/TXT/?qid=1519210589057&amp;uri=CELEX:52017PC0753" TargetMode="External"/><Relationship Id="rId18" Type="http://schemas.openxmlformats.org/officeDocument/2006/relationships/hyperlink" Target="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TargetMode="External"/><Relationship Id="rId39" Type="http://schemas.openxmlformats.org/officeDocument/2006/relationships/hyperlink" Target="https://www.oregon.gov/deq/Hazards-and-Cleanup/ToxicReduction/Pages/PFAS-in-Oregon.aspx" TargetMode="External"/><Relationship Id="rId34" Type="http://schemas.openxmlformats.org/officeDocument/2006/relationships/hyperlink" Target="http://www.bclaws.ca/civix/document/id/complete/statreg/375_96_00" TargetMode="External"/><Relationship Id="rId50" Type="http://schemas.openxmlformats.org/officeDocument/2006/relationships/hyperlink" Target="https://www.dcceew.gov.au/sites/default/files/documents/pfas-nemp-2.pdf" TargetMode="External"/><Relationship Id="rId55" Type="http://schemas.openxmlformats.org/officeDocument/2006/relationships/hyperlink" Target="https://www.pacodeandbulletin.gov/Display/pabull?file=/secure/pabulletin/data/vol53/53-2/46.html" TargetMode="External"/><Relationship Id="rId7" Type="http://schemas.openxmlformats.org/officeDocument/2006/relationships/hyperlink" Target="https://content.govdelivery.com/attachments/OHOOD/2019/12/02/file_attachments/1335154/PFAS%20Action%20Plan%2012.02.19.pdf" TargetMode="External"/><Relationship Id="rId71" Type="http://schemas.openxmlformats.org/officeDocument/2006/relationships/hyperlink" Target="https://www.epa.gov/risk/regional-screening-levels-rsls-generic-tab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is.virginia.gov/cgi-bin/legp604.exe?201+sum+HB1257&amp;201+sum+HB1257" TargetMode="External"/><Relationship Id="rId13" Type="http://schemas.openxmlformats.org/officeDocument/2006/relationships/hyperlink" Target="https://eur-lex.europa.eu/legal-content/EN/TXT/?qid=1519210589057&amp;uri=CELEX:52017PC0753" TargetMode="External"/><Relationship Id="rId3" Type="http://schemas.openxmlformats.org/officeDocument/2006/relationships/hyperlink" Target="https://www.epa.gov/sites/production/files/2019-02/documents/pfas_action_plan_021319_508compliant_1.pdf" TargetMode="External"/><Relationship Id="rId7" Type="http://schemas.openxmlformats.org/officeDocument/2006/relationships/hyperlink" Target="https://www.dhs.wisconsin.gov/water/gws-cycle11.htm" TargetMode="External"/><Relationship Id="rId12" Type="http://schemas.openxmlformats.org/officeDocument/2006/relationships/hyperlink" Target="https://www.epa.gov/system/files/documents/2022-04/pfoa-report-2022.pdf" TargetMode="External"/><Relationship Id="rId17" Type="http://schemas.openxmlformats.org/officeDocument/2006/relationships/printerSettings" Target="../printerSettings/printerSettings4.bin"/><Relationship Id="rId2" Type="http://schemas.openxmlformats.org/officeDocument/2006/relationships/hyperlink" Target="https://www.atsdr.cdc.gov/pfas/mrl_pfas.html" TargetMode="External"/><Relationship Id="rId16" Type="http://schemas.openxmlformats.org/officeDocument/2006/relationships/hyperlink" Target="https://dnr.wisconsin.gov/topic/DrinkingWater/FederalPFASMCLs.html" TargetMode="External"/><Relationship Id="rId1" Type="http://schemas.openxmlformats.org/officeDocument/2006/relationships/hyperlink" Target="http://dec.alaska.gov/spar/regulation-projects/pfas-cleanup-level-amendments/" TargetMode="External"/><Relationship Id="rId6" Type="http://schemas.openxmlformats.org/officeDocument/2006/relationships/hyperlink" Target="https://floridadep.gov/waste/district-business-support/content/contaminated-media-forum" TargetMode="External"/><Relationship Id="rId11" Type="http://schemas.openxmlformats.org/officeDocument/2006/relationships/hyperlink" Target="https://www.epa.gov/wqc/aquatic-life-criteria-perfluorooctanoic-acid-pfoa" TargetMode="External"/><Relationship Id="rId5" Type="http://schemas.openxmlformats.org/officeDocument/2006/relationships/hyperlink" Target="https://www.epa.gov/sites/production/files/2019-04/documents/draft_interim_recommendations_for_addressing_groundwater_contaminated_with_pfoa_and_pfos_public_comment_draft_4-24-19.508post.pdf" TargetMode="External"/><Relationship Id="rId15" Type="http://schemas.openxmlformats.org/officeDocument/2006/relationships/hyperlink" Target="https://pcb.illinois.gov/documents/dsweb/Get/Document-109817" TargetMode="External"/><Relationship Id="rId10" Type="http://schemas.openxmlformats.org/officeDocument/2006/relationships/hyperlink" Target="https://deq.nc.gov/media/30108/open" TargetMode="External"/><Relationship Id="rId4" Type="http://schemas.openxmlformats.org/officeDocument/2006/relationships/hyperlink" Target="https://www.epa.gov/pfas/draft-interim-recommendations-addressing-groundwater-contaminated-pfoa-and-pfos" TargetMode="External"/><Relationship Id="rId9" Type="http://schemas.openxmlformats.org/officeDocument/2006/relationships/hyperlink" Target="https://dnr.wisconsin.gov/topic/Groundwater/NR140.html" TargetMode="External"/><Relationship Id="rId14" Type="http://schemas.openxmlformats.org/officeDocument/2006/relationships/hyperlink" Target="https://dos.ny.gov/system/files/documents/2022/10/10052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health.state.mn.us/communities/environment/risk/guidance/gw/table.html" TargetMode="External"/><Relationship Id="rId21" Type="http://schemas.openxmlformats.org/officeDocument/2006/relationships/hyperlink" Target="https://www.oregon.gov/oha/PH/HEALTHYENVIRONMENTS/DRINKINGWATER/OPERATIONS/Pages/PFAS.aspx" TargetMode="External"/><Relationship Id="rId42" Type="http://schemas.openxmlformats.org/officeDocument/2006/relationships/hyperlink" Target="https://open.alberta.ca/dataset/842becf6-dc0c-4cc7-8b29-e3f383133ddc/resource/018c0139-ae40-4537-af72-23458c8c58c7/download/aep-albertatier1guidelines-aug24-2022.pdf" TargetMode="External"/><Relationship Id="rId47" Type="http://schemas.openxmlformats.org/officeDocument/2006/relationships/hyperlink" Target="https://www.health.state.mn.us/communities/environment/hazardous/topics/pfashealth.html" TargetMode="External"/><Relationship Id="rId63" Type="http://schemas.openxmlformats.org/officeDocument/2006/relationships/hyperlink" Target="https://oehha.ca.gov/water/press-release/press-release-water/california-adopts-health-protective-goals-forever-chemicals" TargetMode="External"/><Relationship Id="rId68" Type="http://schemas.openxmlformats.org/officeDocument/2006/relationships/hyperlink" Target="https://www.canada.ca/en/health-canada/services/publications/healthy-living/objective-drinking-water-quality-per-polyfluoroalkyl-substances.html" TargetMode="External"/><Relationship Id="rId7" Type="http://schemas.openxmlformats.org/officeDocument/2006/relationships/hyperlink" Target="https://content.govdelivery.com/accounts/MIDEQ/bulletins/296ee62"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webserver.rilin.state.ri.us/BillText21/SenateText21/S0107.pdf" TargetMode="External"/><Relationship Id="rId29" Type="http://schemas.openxmlformats.org/officeDocument/2006/relationships/hyperlink" Target="https://dnr.wisconsin.gov/topic/SurfaceWater/PFASCriteria.html" TargetMode="External"/><Relationship Id="rId11" Type="http://schemas.openxmlformats.org/officeDocument/2006/relationships/hyperlink" Target="https://www2.illinois.gov/Pages/news-item.aspx?ReleaseID=22728" TargetMode="External"/><Relationship Id="rId24" Type="http://schemas.openxmlformats.org/officeDocument/2006/relationships/hyperlink" Target="https://www.waterboards.ca.gov/press_room/press_releases/2020/pr02062020_pfoa_pfos_response_levels.pdf" TargetMode="External"/><Relationship Id="rId32" Type="http://schemas.openxmlformats.org/officeDocument/2006/relationships/hyperlink" Target="https://www.epa.gov/system/files/documents/2022-04/pfoa-pfos-draft-factsheet-2022.pdf" TargetMode="External"/><Relationship Id="rId37" Type="http://schemas.openxmlformats.org/officeDocument/2006/relationships/hyperlink" Target="https://www2.illinois.gov/epa/topics/water-quality/pfas/Pages/pfas-healthadvisory.aspx" TargetMode="External"/><Relationship Id="rId40" Type="http://schemas.openxmlformats.org/officeDocument/2006/relationships/hyperlink" Target="https://dnr.wisconsin.gov/newsroom/release/61301" TargetMode="External"/><Relationship Id="rId45" Type="http://schemas.openxmlformats.org/officeDocument/2006/relationships/hyperlink" Target="https://open.alberta.ca/dataset/842becf6-dc0c-4cc7-8b29-e3f383133ddc/resource/018c0139-ae40-4537-af72-23458c8c58c7/download/aep-albertatier1guidelines-aug24-2022.pdf" TargetMode="External"/><Relationship Id="rId53" Type="http://schemas.openxmlformats.org/officeDocument/2006/relationships/hyperlink" Target="https://www.michigan.gov/pfasresponse/about/news/2023/10/12/new-surface-wqv" TargetMode="External"/><Relationship Id="rId58" Type="http://schemas.openxmlformats.org/officeDocument/2006/relationships/hyperlink" Target="https://rules.sos.ri.gov/regulations/part/250-150-05-3?utm_campaign=PFAS%20Initiative&amp;utm_source=hs_email&amp;utm_medium=email&amp;_hsenc=p2ANqtz-_Snjw0PYZJkr2SYtss6kkIJmYRoa6ee19LiWeHsFykFpEb0fU1drhglkIozFj20ElT2lM5" TargetMode="External"/><Relationship Id="rId66" Type="http://schemas.openxmlformats.org/officeDocument/2006/relationships/hyperlink" Target="https://rules.sos.ri.gov/regulations/part/250-150-05-1" TargetMode="External"/><Relationship Id="rId5" Type="http://schemas.openxmlformats.org/officeDocument/2006/relationships/hyperlink" Target="http://www.dnrec.delaware.gov/dwhs/SIRB/Documents/HSCA%20Screening%20Level%20Table%20-%20Nov%202019.pdf" TargetMode="External"/><Relationship Id="rId61" Type="http://schemas.openxmlformats.org/officeDocument/2006/relationships/hyperlink" Target="https://ndep.nv.gov/resources/risk-assessment-and-toxicology-basic-comparison-levels" TargetMode="External"/><Relationship Id="rId19" Type="http://schemas.openxmlformats.org/officeDocument/2006/relationships/hyperlink" Target="https://www.doh.wa.gov/CommunityandEnvironment/Contaminants/PFAS" TargetMode="External"/><Relationship Id="rId14" Type="http://schemas.openxmlformats.org/officeDocument/2006/relationships/hyperlink" Target="https://www2.illinois.gov/epa/topics/water-quality/pfas/Pages/pfas-healthadvisory.aspx" TargetMode="External"/><Relationship Id="rId22" Type="http://schemas.openxmlformats.org/officeDocument/2006/relationships/hyperlink" Target="https://www.pacodeandbulletin.gov/Display/pacode?file=/secure/pacode/data/025/chapter250/chap250toc.html" TargetMode="External"/><Relationship Id="rId27" Type="http://schemas.openxmlformats.org/officeDocument/2006/relationships/hyperlink" Target="https://epa.ohio.gov/monitor-pollution/pollution-issues/pfas-action-plan" TargetMode="External"/><Relationship Id="rId30" Type="http://schemas.openxmlformats.org/officeDocument/2006/relationships/hyperlink" Target="https://dnr.wisconsin.gov/topic/DrinkingWater/NR809.html" TargetMode="External"/><Relationship Id="rId35" Type="http://schemas.openxmlformats.org/officeDocument/2006/relationships/hyperlink" Target="https://www.epa.gov/system/files/documents/2022-06/drinking-water-ha-pfas-factsheet-communities.pdf" TargetMode="External"/><Relationship Id="rId43" Type="http://schemas.openxmlformats.org/officeDocument/2006/relationships/hyperlink" Target="https://open.alberta.ca/dataset/842becf6-dc0c-4cc7-8b29-e3f383133ddc/resource/018c0139-ae40-4537-af72-23458c8c58c7/download/aep-albertatier1guidelines-aug24-2022.pdf" TargetMode="External"/><Relationship Id="rId48" Type="http://schemas.openxmlformats.org/officeDocument/2006/relationships/hyperlink" Target="https://documents.dnrec.delaware.gov/dwhs/remediation/HSCA-Screening-Level-Table-Guidance.pdf" TargetMode="External"/><Relationship Id="rId56" Type="http://schemas.openxmlformats.org/officeDocument/2006/relationships/hyperlink" Target="https://www.env.nm.gov/hazardous-waste/wp-content/uploads/sites/10/2022/11/NMED_SSG_VOL_I_Nov_2022.pdf" TargetMode="External"/><Relationship Id="rId64" Type="http://schemas.openxmlformats.org/officeDocument/2006/relationships/hyperlink" Target="https://www.epa.gov/sdwa/additional-supporting-materials-final-pfas-npdwr" TargetMode="External"/><Relationship Id="rId69" Type="http://schemas.openxmlformats.org/officeDocument/2006/relationships/printerSettings" Target="../printerSettings/printerSettings5.bin"/><Relationship Id="rId8" Type="http://schemas.openxmlformats.org/officeDocument/2006/relationships/hyperlink" Target="https://www.dos.ny.gov/info/register/2020/082620.pdf" TargetMode="External"/><Relationship Id="rId51" Type="http://schemas.openxmlformats.org/officeDocument/2006/relationships/hyperlink" Target="https://www.tceq.texas.gov/remediation/trrp/trrppcls.html" TargetMode="External"/><Relationship Id="rId3" Type="http://schemas.openxmlformats.org/officeDocument/2006/relationships/hyperlink" Target="https://www4.des.state.nh.us/nh-pfas-investigation/?p=1185" TargetMode="External"/><Relationship Id="rId12" Type="http://schemas.openxmlformats.org/officeDocument/2006/relationships/hyperlink" Target="https://www2.illinois.gov/epa/topics/water-quality/pfas/Pages/pfas-healthadvisory.aspx" TargetMode="External"/><Relationship Id="rId17" Type="http://schemas.openxmlformats.org/officeDocument/2006/relationships/hyperlink" Target="https://www.oecd.org/chemicalsafety/portal-perfluorinated-chemicals/countryinformation/european-union.htm" TargetMode="External"/><Relationship Id="rId25" Type="http://schemas.openxmlformats.org/officeDocument/2006/relationships/hyperlink" Target="https://oehha.ca.gov/water/report/notification-level-recommendation-perfluorohexane-sulfonic-acid-pfhxs-drinking-water" TargetMode="External"/><Relationship Id="rId33" Type="http://schemas.openxmlformats.org/officeDocument/2006/relationships/hyperlink" Target="https://www.epa.gov/risk/regional-screening-levels-rsls-generic-tables" TargetMode="External"/><Relationship Id="rId38" Type="http://schemas.openxmlformats.org/officeDocument/2006/relationships/hyperlink" Target="https://apps.ecology.wa.gov/publications/documents/2209075.pdf" TargetMode="External"/><Relationship Id="rId46" Type="http://schemas.openxmlformats.org/officeDocument/2006/relationships/hyperlink" Target="https://www.pacodeandbulletin.gov/Display/pabull?file=/secure/pabulletin/data/vol53/53-2/46.html" TargetMode="External"/><Relationship Id="rId59" Type="http://schemas.openxmlformats.org/officeDocument/2006/relationships/hyperlink" Target="https://epa.ohio.gov/monitor-pollution/pollution-issues/pfas-action-plan" TargetMode="External"/><Relationship Id="rId67" Type="http://schemas.openxmlformats.org/officeDocument/2006/relationships/hyperlink" Target="https://health.hawaii.gov/heer/guidance/ehe-and-eals/" TargetMode="External"/><Relationship Id="rId20" Type="http://schemas.openxmlformats.org/officeDocument/2006/relationships/hyperlink" Target="https://mst.dk/media/223446/liste-over-jordkvalitetskriterier-juli-2021_final1.pdf" TargetMode="External"/><Relationship Id="rId41" Type="http://schemas.openxmlformats.org/officeDocument/2006/relationships/hyperlink" Target="https://regulations.delaware.gov/register/august2022/proposed/26%20DE%20Reg%2095%2008-01-22.htm" TargetMode="External"/><Relationship Id="rId54" Type="http://schemas.openxmlformats.org/officeDocument/2006/relationships/hyperlink" Target="https://www.pca.state.mn.us/sites/default/files/wq-s6-63.pdf" TargetMode="External"/><Relationship Id="rId62" Type="http://schemas.openxmlformats.org/officeDocument/2006/relationships/hyperlink" Target="https://www.epa.gov/pfas/interim-recommendations-addressing-groundwater-contaminated-pfoa-and-pfos" TargetMode="External"/><Relationship Id="rId1" Type="http://schemas.openxmlformats.org/officeDocument/2006/relationships/hyperlink" Target="https://www.colorado.gov/pacific/cdphe/PFCs/water/gwstandard" TargetMode="External"/><Relationship Id="rId6" Type="http://schemas.openxmlformats.org/officeDocument/2006/relationships/hyperlink" Target="http://gencourt.state.nh.us/senate/newsroom/2020/072320%20PRESS%20RELEASE%20Senators%20Sherman,%20Watters,%20and%20Chandley%20on%20Signing%20of%20HB%201264.pdf" TargetMode="External"/><Relationship Id="rId15" Type="http://schemas.openxmlformats.org/officeDocument/2006/relationships/hyperlink" Target="https://www.rivm.nl/en/pfas/relevant-publications" TargetMode="External"/><Relationship Id="rId23" Type="http://schemas.openxmlformats.org/officeDocument/2006/relationships/hyperlink" Target="https://mde.maryland.gov/programs/Water/water_supply/Documents/PFAS_MDH_PFHxS_Advisory%20Fact_Sheet.pdf" TargetMode="External"/><Relationship Id="rId28" Type="http://schemas.openxmlformats.org/officeDocument/2006/relationships/hyperlink" Target="https://www.nj.gov/dep/dsr/supportdocs/NewSupportDocuments.html" TargetMode="External"/><Relationship Id="rId36" Type="http://schemas.openxmlformats.org/officeDocument/2006/relationships/hyperlink" Target="https://legiscan.com/RI/text/H7233/2022" TargetMode="External"/><Relationship Id="rId49" Type="http://schemas.openxmlformats.org/officeDocument/2006/relationships/hyperlink" Target="https://portal.ct.gov/DPH/Environmental-Health/Environmental-and-Occupational-Health-Assessment/Action-List-for-Drinking-Water" TargetMode="External"/><Relationship Id="rId57" Type="http://schemas.openxmlformats.org/officeDocument/2006/relationships/hyperlink" Target="https://www.maine.gov/dep/spills/publications/guidance/rags/Maine-Remedial-Action-Guidelines-2023-11-15.pdf" TargetMode="External"/><Relationship Id="rId10" Type="http://schemas.openxmlformats.org/officeDocument/2006/relationships/hyperlink" Target="https://www.tceq.texas.gov/remediation/trrp/trrppcls.html" TargetMode="External"/><Relationship Id="rId31" Type="http://schemas.openxmlformats.org/officeDocument/2006/relationships/hyperlink" Target="https://dnr.wisconsin.gov/topic/Groundwater/NR140.html" TargetMode="External"/><Relationship Id="rId44" Type="http://schemas.openxmlformats.org/officeDocument/2006/relationships/hyperlink" Target="https://open.alberta.ca/dataset/842becf6-dc0c-4cc7-8b29-e3f383133ddc/resource/018c0139-ae40-4537-af72-23458c8c58c7/download/aep-albertatier1guidelines-aug24-2022.pdf" TargetMode="External"/><Relationship Id="rId52" Type="http://schemas.openxmlformats.org/officeDocument/2006/relationships/hyperlink" Target="https://www.waterboards.ca.gov/drinking_water/certlic/drinkingwater/pfas.html" TargetMode="External"/><Relationship Id="rId60" Type="http://schemas.openxmlformats.org/officeDocument/2006/relationships/hyperlink" Target="https://www.health.state.mn.us/communities/environment/risk/guidance/gw/table.html" TargetMode="External"/><Relationship Id="rId65" Type="http://schemas.openxmlformats.org/officeDocument/2006/relationships/hyperlink" Target="https://www.epa.gov/risk/regional-screening-levels-rsls-generic-tables" TargetMode="External"/><Relationship Id="rId4" Type="http://schemas.openxmlformats.org/officeDocument/2006/relationships/hyperlink" Target="https://floridadep.gov/waste/district-business-support/content/contaminated-media-forum" TargetMode="External"/><Relationship Id="rId9" Type="http://schemas.openxmlformats.org/officeDocument/2006/relationships/hyperlink" Target="https://www.mass.gov/doc/pfas-mcl-revisions-to-310-cmr-2200-clean-version-9-16-2020/download" TargetMode="External"/><Relationship Id="rId13" Type="http://schemas.openxmlformats.org/officeDocument/2006/relationships/hyperlink" Target="https://health.hawaii.gov/heer/files/2021/04/PFASs20April2021Revision.pdf" TargetMode="External"/><Relationship Id="rId18" Type="http://schemas.openxmlformats.org/officeDocument/2006/relationships/hyperlink" Target="https://www.pacodeandbulletin.gov/Display/pabull?file=/secure/pabulletin/data/vol51/51-47/1920.html" TargetMode="External"/><Relationship Id="rId39" Type="http://schemas.openxmlformats.org/officeDocument/2006/relationships/hyperlink" Target="https://www.michigan.gov/egle/newsroom/mi-environment/2022/07/27/egle-establishes-new-surface-water-values-for-two-pfas-chemicals" TargetMode="External"/><Relationship Id="rId34" Type="http://schemas.openxmlformats.org/officeDocument/2006/relationships/hyperlink" Target="https://www.epa.gov/sdwa/drinking-water-health-advisories-pfoa-and-pfos" TargetMode="External"/><Relationship Id="rId50" Type="http://schemas.openxmlformats.org/officeDocument/2006/relationships/hyperlink" Target="https://www.freep.com/story/news/local/michigan/2023/08/23/court-appeals-3m-egle-pfas-nonstick-chemicals-water-michigan/70659198007/" TargetMode="External"/><Relationship Id="rId55" Type="http://schemas.openxmlformats.org/officeDocument/2006/relationships/hyperlink" Target="https://www.maine.gov/dep/spills/publications/guidance/rags/Maine-Remedial-Action-Guidelines-2023-11-15.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mass.gov/doc/final-pfas-related-changes-to-the-mcp-2019-12-13/download" TargetMode="External"/><Relationship Id="rId13" Type="http://schemas.openxmlformats.org/officeDocument/2006/relationships/hyperlink" Target="https://www.bclaws.gov.bc.ca/civix/document/id/crbc/crbc/375_96_multi" TargetMode="External"/><Relationship Id="rId18" Type="http://schemas.openxmlformats.org/officeDocument/2006/relationships/hyperlink" Target="https://www.epa.gov/risk/regional-screening-levels-rsls-generic-tables" TargetMode="External"/><Relationship Id="rId26" Type="http://schemas.openxmlformats.org/officeDocument/2006/relationships/hyperlink" Target="https://www.healthvermont.gov/sites/default/files/documents/pdf/ENV_ECP_GeneralScreeningValues_Soil.pdf" TargetMode="External"/><Relationship Id="rId3" Type="http://schemas.openxmlformats.org/officeDocument/2006/relationships/hyperlink" Target="https://deq.nc.gov/permits-rules/risk-based-remediation/risk-evaluation-resources" TargetMode="External"/><Relationship Id="rId21" Type="http://schemas.openxmlformats.org/officeDocument/2006/relationships/hyperlink" Target="https://documents.dnrec.delaware.gov/dwhs/remediation/HSCA-Screening-Level-Table-Guidance.pdf" TargetMode="External"/><Relationship Id="rId7" Type="http://schemas.openxmlformats.org/officeDocument/2006/relationships/hyperlink" Target="https://www.in.gov/idem/cleanups/2392.htm" TargetMode="External"/><Relationship Id="rId12" Type="http://schemas.openxmlformats.org/officeDocument/2006/relationships/hyperlink" Target="https://www.bclaws.gov.bc.ca/civix/document/id/crbc/crbc/375_96_multi" TargetMode="External"/><Relationship Id="rId17" Type="http://schemas.openxmlformats.org/officeDocument/2006/relationships/hyperlink" Target="https://www.google.com/url?sa=t&amp;rct=j&amp;q=&amp;esrc=s&amp;source=web&amp;cd=&amp;cad=rja&amp;uact=8&amp;ved=2ahUKEwiDz--xmtPpAhUhmeAKHd56A9EQFjAFegQIARAB&amp;url=https%3A%2F%2Fdec.alaska.gov%2Fmedia%2F4653%2F18-aac-75-cleanup-level-amendments-annotated-3-2-18.pdf&amp;usg=AOvVaw34oMTLIhycsUjWQGRQW6sf" TargetMode="External"/><Relationship Id="rId25" Type="http://schemas.openxmlformats.org/officeDocument/2006/relationships/hyperlink" Target="https://dec.vermont.gov/sites/dec/files/wmp/Sites/02.2024.Final.corrected.IRule.pdf" TargetMode="External"/><Relationship Id="rId2" Type="http://schemas.openxmlformats.org/officeDocument/2006/relationships/hyperlink" Target="http://www.deq.state.ne.us/Publica.nsf/pages/05-162" TargetMode="External"/><Relationship Id="rId16" Type="http://schemas.openxmlformats.org/officeDocument/2006/relationships/hyperlink" Target="https://ccme.ca/en/res/pfossoilandgroundwaterqualityguidelinesscden.pdf" TargetMode="External"/><Relationship Id="rId20" Type="http://schemas.openxmlformats.org/officeDocument/2006/relationships/hyperlink" Target="https://www.nj.gov/dep/srp/guidance/rs/interim_soil_ia_rl_rs.html" TargetMode="External"/><Relationship Id="rId1" Type="http://schemas.openxmlformats.org/officeDocument/2006/relationships/hyperlink" Target="https://www4.des.state.nh.us/nh-pfas-investigation/wp-content/uploads/PFAS-DCRB-value-112019-002.pdf" TargetMode="External"/><Relationship Id="rId6" Type="http://schemas.openxmlformats.org/officeDocument/2006/relationships/hyperlink" Target="https://programs.iowadnr.gov/riskcalc/Home/statewidestandards" TargetMode="External"/><Relationship Id="rId11" Type="http://schemas.openxmlformats.org/officeDocument/2006/relationships/hyperlink" Target="https://mst.dk/media/223446/liste-over-jordkvalitetskriterier-juli-2021_final1.pdf" TargetMode="External"/><Relationship Id="rId24" Type="http://schemas.openxmlformats.org/officeDocument/2006/relationships/hyperlink" Target="https://ndep.nv.gov/uploads/documents/ndep-bcls-june-2023.pdf" TargetMode="External"/><Relationship Id="rId5" Type="http://schemas.openxmlformats.org/officeDocument/2006/relationships/hyperlink" Target="https://www.pca.state.mn.us/waste/risk-based-site-evaluation-guidance" TargetMode="External"/><Relationship Id="rId15" Type="http://schemas.openxmlformats.org/officeDocument/2006/relationships/hyperlink" Target="https://www.maine.gov/dep/spills/publications/guidance/rags/Maine-Remedial-Action-Guidelines-2021-05-01.pdf" TargetMode="External"/><Relationship Id="rId23" Type="http://schemas.openxmlformats.org/officeDocument/2006/relationships/hyperlink" Target="https://www.env.nm.gov/hazardous-waste/wp-content/uploads/sites/10/2022/11/NMED_SSG_VOL_I_Nov_2022.pdf" TargetMode="External"/><Relationship Id="rId10" Type="http://schemas.openxmlformats.org/officeDocument/2006/relationships/hyperlink" Target="https://www.rivm.nl/en/pfas/relevant-publications" TargetMode="External"/><Relationship Id="rId19" Type="http://schemas.openxmlformats.org/officeDocument/2006/relationships/hyperlink" Target="https://open.alberta.ca/dataset/842becf6-dc0c-4cc7-8b29-e3f383133ddc/resource/018c0139-ae40-4537-af72-23458c8c58c7/download/aep-albertatier1guidelines-aug24-2022.pdf" TargetMode="External"/><Relationship Id="rId4" Type="http://schemas.openxmlformats.org/officeDocument/2006/relationships/hyperlink" Target="https://www.michigan.gov/egle/0,9429,7-135-3311_4109_9846-251790--,00.html" TargetMode="External"/><Relationship Id="rId9" Type="http://schemas.openxmlformats.org/officeDocument/2006/relationships/hyperlink" Target="https://portal.ct.gov/-/media/DEEP/site_clean_up/remediation_regulations/APSRequestFormdocx.docx" TargetMode="External"/><Relationship Id="rId14" Type="http://schemas.openxmlformats.org/officeDocument/2006/relationships/hyperlink" Target="https://www.pacodeandbulletin.gov/Display/pabull?file=/secure/pabulletin/data/vol51/51-47/1920.html" TargetMode="External"/><Relationship Id="rId22" Type="http://schemas.openxmlformats.org/officeDocument/2006/relationships/hyperlink" Target="https://www.maine.gov/dep/spills/publications/guidance/rags/Maine-Remedial-Action-Guidelines-2023-11-15.pdf" TargetMode="External"/><Relationship Id="rId27"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mst.dk/media/223446/liste-over-jordkvalitetskriterier-juli-2021_final1.pdf" TargetMode="External"/><Relationship Id="rId13" Type="http://schemas.openxmlformats.org/officeDocument/2006/relationships/hyperlink" Target="https://ccme.ca/en/res/pfossoilandgroundwaterqualityguidelinesscden.pdf" TargetMode="External"/><Relationship Id="rId18" Type="http://schemas.openxmlformats.org/officeDocument/2006/relationships/hyperlink" Target="https://documents.dnrec.delaware.gov/dwhs/remediation/HSCA-Screening-Level-Table-Guidance.pdf" TargetMode="External"/><Relationship Id="rId26" Type="http://schemas.openxmlformats.org/officeDocument/2006/relationships/hyperlink" Target="https://dec.vermont.gov/sites/dec/files/wmp/Sites/02.2024.Final.corrected.IRule.pdf" TargetMode="External"/><Relationship Id="rId3" Type="http://schemas.openxmlformats.org/officeDocument/2006/relationships/hyperlink" Target="https://www4.des.state.nh.us/nh-pfas-investigation/wp-content/uploads/PFAS-DCRB-value-112019-002.pdf" TargetMode="External"/><Relationship Id="rId21" Type="http://schemas.openxmlformats.org/officeDocument/2006/relationships/hyperlink" Target="https://www.maine.gov/dep/spills/publications/guidance/rags/Maine-Remedial-Action-Guidelines-2023-11-15.pdf" TargetMode="External"/><Relationship Id="rId7" Type="http://schemas.openxmlformats.org/officeDocument/2006/relationships/hyperlink" Target="https://www.epa.gov/risk/regional-screening-levels-rsls" TargetMode="External"/><Relationship Id="rId12" Type="http://schemas.openxmlformats.org/officeDocument/2006/relationships/hyperlink" Target="https://www.maine.gov/dep/spills/publications/guidance/rags/Maine-Remedial-Action-Guidelines-2021-05-01.pdf" TargetMode="External"/><Relationship Id="rId17" Type="http://schemas.openxmlformats.org/officeDocument/2006/relationships/hyperlink" Target="https://www.pca.state.mn.us/business-with-us/cleanup-guidance-and-assistance" TargetMode="External"/><Relationship Id="rId25" Type="http://schemas.openxmlformats.org/officeDocument/2006/relationships/hyperlink" Target="https://www.epa.gov/risk/regional-screening-levels-rsls-generic-tables" TargetMode="External"/><Relationship Id="rId2" Type="http://schemas.openxmlformats.org/officeDocument/2006/relationships/hyperlink" Target="https://www.mass.gov/doc/final-pfas-related-changes-to-the-mcp-2019-12-13/download" TargetMode="External"/><Relationship Id="rId16" Type="http://schemas.openxmlformats.org/officeDocument/2006/relationships/hyperlink" Target="https://www.nj.gov/dep/srp/guidance/rs/interim_soil_ia_rl_rs.html" TargetMode="External"/><Relationship Id="rId20" Type="http://schemas.openxmlformats.org/officeDocument/2006/relationships/hyperlink" Target="https://www.epa.gov/risk/regional-screening-levels-rsls-generic-tables" TargetMode="External"/><Relationship Id="rId1" Type="http://schemas.openxmlformats.org/officeDocument/2006/relationships/hyperlink" Target="https://www.mass.gov/doc/final-pfas-related-changes-to-the-mcp-2019-12-13/download" TargetMode="External"/><Relationship Id="rId6" Type="http://schemas.openxmlformats.org/officeDocument/2006/relationships/hyperlink" Target="https://www.rivm.nl/en/pfas/relevant-publications" TargetMode="External"/><Relationship Id="rId11" Type="http://schemas.openxmlformats.org/officeDocument/2006/relationships/hyperlink" Target="https://www1.maine.gov/dep/spills/topics/pfas/Maine-PFAS-Screening-Levels-Rev-6.28.21.pdf" TargetMode="External"/><Relationship Id="rId24" Type="http://schemas.openxmlformats.org/officeDocument/2006/relationships/hyperlink" Target="https://ndep.nv.gov/resources/risk-assessment-and-toxicology-basic-comparison-levels" TargetMode="External"/><Relationship Id="rId5" Type="http://schemas.openxmlformats.org/officeDocument/2006/relationships/hyperlink" Target="https://floridadep.gov/waste/district-business-support/content/contaminated-media-forum" TargetMode="External"/><Relationship Id="rId15" Type="http://schemas.openxmlformats.org/officeDocument/2006/relationships/hyperlink" Target="https://open.alberta.ca/dataset/842becf6-dc0c-4cc7-8b29-e3f383133ddc/resource/018c0139-ae40-4537-af72-23458c8c58c7/download/aep-albertatier1guidelines-aug24-2022.pdf" TargetMode="External"/><Relationship Id="rId23" Type="http://schemas.openxmlformats.org/officeDocument/2006/relationships/hyperlink" Target="https://extapps.dec.ny.gov/docs/remediation_hudson_pdf/pfassampanaly.pdf" TargetMode="External"/><Relationship Id="rId10" Type="http://schemas.openxmlformats.org/officeDocument/2006/relationships/hyperlink" Target="https://www.pacodeandbulletin.gov/Display/pabull?file=/secure/pabulletin/data/vol51/51-47/1920.html" TargetMode="External"/><Relationship Id="rId19" Type="http://schemas.openxmlformats.org/officeDocument/2006/relationships/hyperlink" Target="https://www.pfas.des.nh.gov/sites/g/files/ehbemt586/files/documents/2023-08/nhdes-second-technical-listening-session-august-17-2023.pdf" TargetMode="External"/><Relationship Id="rId4" Type="http://schemas.openxmlformats.org/officeDocument/2006/relationships/hyperlink" Target="https://dec.vermont.gov/news/IRule-PFAS-updates" TargetMode="External"/><Relationship Id="rId9" Type="http://schemas.openxmlformats.org/officeDocument/2006/relationships/hyperlink" Target="https://ccme.ca/en/res/pfossoilandgroundwaterqualityguidelinesscden.pdf;" TargetMode="External"/><Relationship Id="rId14" Type="http://schemas.openxmlformats.org/officeDocument/2006/relationships/hyperlink" Target="https://www.epa.gov/risk/regional-screening-levels-rsls-generic-tables" TargetMode="External"/><Relationship Id="rId22" Type="http://schemas.openxmlformats.org/officeDocument/2006/relationships/hyperlink" Target="https://www.env.nm.gov/hazardous-waste/wp-content/uploads/sites/10/2022/11/NMED_SSG_VOL_I_Nov_2022.pdf" TargetMode="External"/><Relationship Id="rId27"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3:N25"/>
  <sheetViews>
    <sheetView tabSelected="1" workbookViewId="0">
      <selection activeCell="C2" sqref="C2"/>
    </sheetView>
  </sheetViews>
  <sheetFormatPr baseColWidth="10" defaultColWidth="10.33203125" defaultRowHeight="15"/>
  <cols>
    <col min="1" max="1" width="5.5" style="167" customWidth="1"/>
    <col min="2" max="2" width="3" style="167" customWidth="1"/>
    <col min="3" max="16384" width="10.33203125" style="167"/>
  </cols>
  <sheetData>
    <row r="3" spans="2:13" ht="21">
      <c r="B3" s="266" t="s">
        <v>0</v>
      </c>
    </row>
    <row r="5" spans="2:13" s="168" customFormat="1" ht="96.75" customHeight="1">
      <c r="B5" s="986" t="s">
        <v>1322</v>
      </c>
      <c r="C5" s="986"/>
      <c r="D5" s="986"/>
      <c r="E5" s="986"/>
      <c r="F5" s="986"/>
      <c r="G5" s="986"/>
      <c r="H5" s="986"/>
      <c r="I5" s="986"/>
      <c r="J5" s="986"/>
      <c r="K5" s="986"/>
    </row>
    <row r="6" spans="2:13" s="168" customFormat="1" ht="26" customHeight="1">
      <c r="B6" s="637"/>
      <c r="C6" s="990" t="s">
        <v>1321</v>
      </c>
      <c r="D6" s="986"/>
      <c r="E6" s="986"/>
      <c r="F6" s="637"/>
      <c r="G6" s="637"/>
      <c r="H6" s="637"/>
      <c r="I6" s="637"/>
      <c r="J6" s="637"/>
      <c r="K6" s="637"/>
    </row>
    <row r="7" spans="2:13" s="168" customFormat="1" ht="33" customHeight="1">
      <c r="B7" s="988" t="s">
        <v>1250</v>
      </c>
      <c r="C7" s="988"/>
      <c r="D7" s="988"/>
      <c r="E7" s="988"/>
      <c r="F7" s="988"/>
      <c r="G7" s="988"/>
      <c r="H7" s="988"/>
      <c r="I7" s="988"/>
      <c r="J7" s="988"/>
      <c r="K7" s="988"/>
    </row>
    <row r="8" spans="2:13" s="168" customFormat="1" ht="90" customHeight="1">
      <c r="B8" s="988"/>
      <c r="C8" s="988"/>
      <c r="D8" s="988"/>
      <c r="E8" s="988"/>
      <c r="F8" s="988"/>
      <c r="G8" s="988"/>
      <c r="H8" s="988"/>
      <c r="I8" s="988"/>
      <c r="J8" s="988"/>
      <c r="K8" s="988"/>
    </row>
    <row r="9" spans="2:13" s="168" customFormat="1" ht="21.75" customHeight="1">
      <c r="B9" s="637"/>
      <c r="C9" s="965" t="s">
        <v>1473</v>
      </c>
      <c r="D9" s="964"/>
      <c r="E9" s="964"/>
      <c r="F9" s="964"/>
      <c r="G9" s="964"/>
      <c r="H9" s="964"/>
      <c r="I9" s="964"/>
      <c r="J9" s="964"/>
      <c r="K9" s="964"/>
      <c r="L9" s="964"/>
      <c r="M9" s="964"/>
    </row>
    <row r="10" spans="2:13" s="168" customFormat="1" ht="21.75" customHeight="1">
      <c r="B10" s="637"/>
      <c r="C10" s="963"/>
      <c r="D10" s="963"/>
      <c r="E10" s="963"/>
      <c r="F10" s="963"/>
      <c r="G10" s="963"/>
      <c r="H10" s="963"/>
      <c r="I10" s="963"/>
      <c r="J10" s="963"/>
      <c r="K10" s="963"/>
    </row>
    <row r="11" spans="2:13" s="168" customFormat="1" ht="19">
      <c r="B11" s="500" t="s">
        <v>1474</v>
      </c>
    </row>
    <row r="12" spans="2:13" s="168" customFormat="1" ht="19"/>
    <row r="13" spans="2:13" ht="19">
      <c r="B13" s="989" t="s">
        <v>1192</v>
      </c>
      <c r="C13" s="989"/>
      <c r="D13" s="989"/>
      <c r="E13" s="398" t="s">
        <v>1193</v>
      </c>
    </row>
    <row r="14" spans="2:13" ht="19">
      <c r="B14" s="168"/>
    </row>
    <row r="15" spans="2:13" ht="19">
      <c r="B15" s="962" t="s">
        <v>1472</v>
      </c>
    </row>
    <row r="16" spans="2:13">
      <c r="B16" s="398"/>
    </row>
    <row r="18" spans="2:14">
      <c r="B18" s="987"/>
      <c r="C18" s="987"/>
      <c r="D18" s="987"/>
      <c r="E18" s="987"/>
      <c r="F18" s="987"/>
      <c r="G18" s="987"/>
      <c r="H18" s="987"/>
      <c r="I18" s="987"/>
      <c r="J18" s="987"/>
      <c r="K18" s="987"/>
      <c r="L18" s="987"/>
      <c r="M18" s="987"/>
      <c r="N18" s="987"/>
    </row>
    <row r="19" spans="2:14">
      <c r="B19" s="987"/>
      <c r="C19" s="987"/>
      <c r="D19" s="987"/>
      <c r="E19" s="987"/>
      <c r="F19" s="987"/>
      <c r="G19" s="987"/>
      <c r="H19" s="987"/>
      <c r="I19" s="987"/>
      <c r="J19" s="987"/>
      <c r="K19" s="987"/>
      <c r="L19" s="987"/>
      <c r="M19" s="987"/>
      <c r="N19" s="987"/>
    </row>
    <row r="20" spans="2:14">
      <c r="B20" s="987"/>
      <c r="C20" s="987"/>
      <c r="D20" s="987"/>
      <c r="E20" s="987"/>
      <c r="F20" s="987"/>
      <c r="G20" s="987"/>
      <c r="H20" s="987"/>
      <c r="I20" s="987"/>
      <c r="J20" s="987"/>
      <c r="K20" s="987"/>
      <c r="L20" s="987"/>
      <c r="M20" s="987"/>
      <c r="N20" s="987"/>
    </row>
    <row r="21" spans="2:14">
      <c r="B21" s="987"/>
      <c r="C21" s="987"/>
      <c r="D21" s="987"/>
      <c r="E21" s="987"/>
      <c r="F21" s="987"/>
      <c r="G21" s="987"/>
      <c r="H21" s="987"/>
      <c r="I21" s="987"/>
      <c r="J21" s="987"/>
      <c r="K21" s="987"/>
      <c r="L21" s="987"/>
      <c r="M21" s="987"/>
      <c r="N21" s="987"/>
    </row>
    <row r="22" spans="2:14">
      <c r="B22" s="987"/>
      <c r="C22" s="987"/>
      <c r="D22" s="987"/>
      <c r="E22" s="987"/>
      <c r="F22" s="987"/>
      <c r="G22" s="987"/>
      <c r="H22" s="987"/>
      <c r="I22" s="987"/>
      <c r="J22" s="987"/>
      <c r="K22" s="987"/>
      <c r="L22" s="987"/>
      <c r="M22" s="987"/>
      <c r="N22" s="987"/>
    </row>
    <row r="23" spans="2:14">
      <c r="B23" s="987"/>
      <c r="C23" s="987"/>
      <c r="D23" s="987"/>
      <c r="E23" s="987"/>
      <c r="F23" s="987"/>
      <c r="G23" s="987"/>
      <c r="H23" s="987"/>
      <c r="I23" s="987"/>
      <c r="J23" s="987"/>
      <c r="K23" s="987"/>
      <c r="L23" s="987"/>
      <c r="M23" s="987"/>
      <c r="N23" s="987"/>
    </row>
    <row r="24" spans="2:14">
      <c r="B24" s="987"/>
      <c r="C24" s="987"/>
      <c r="D24" s="987"/>
      <c r="E24" s="987"/>
      <c r="F24" s="987"/>
      <c r="G24" s="987"/>
      <c r="H24" s="987"/>
      <c r="I24" s="987"/>
      <c r="J24" s="987"/>
      <c r="K24" s="987"/>
      <c r="L24" s="987"/>
      <c r="M24" s="987"/>
      <c r="N24" s="987"/>
    </row>
    <row r="25" spans="2:14">
      <c r="B25" s="987"/>
      <c r="C25" s="987"/>
      <c r="D25" s="987"/>
      <c r="E25" s="987"/>
      <c r="F25" s="987"/>
      <c r="G25" s="987"/>
      <c r="H25" s="987"/>
      <c r="I25" s="987"/>
      <c r="J25" s="987"/>
      <c r="K25" s="987"/>
      <c r="L25" s="987"/>
      <c r="M25" s="987"/>
      <c r="N25" s="987"/>
    </row>
  </sheetData>
  <sheetProtection algorithmName="SHA-512" hashValue="EGgcxGXzl3YvawIcbzGqBm65sZol9q59XjfL7vOu8wgR0tYEehGNNXrZyIMHhC3AKmavb2gWoy17uqJ6JKf+Lg==" saltValue="6JjKZCGwlBL/BcQZiaClHA==" spinCount="100000" sheet="1" objects="1" scenarios="1"/>
  <mergeCells count="6">
    <mergeCell ref="B5:K5"/>
    <mergeCell ref="B18:N19"/>
    <mergeCell ref="B20:N25"/>
    <mergeCell ref="B7:K8"/>
    <mergeCell ref="B13:D13"/>
    <mergeCell ref="C6:E6"/>
  </mergeCells>
  <hyperlinks>
    <hyperlink ref="E13" r:id="rId1" location="disclaimer" xr:uid="{AEB6648F-1BC9-45DF-8FAA-8FB327C9596A}"/>
    <hyperlink ref="C6" r:id="rId2" xr:uid="{705B4B92-7F7A-F84E-BF09-22B8146D317F}"/>
    <hyperlink ref="C9" r:id="rId3" location="1_3" xr:uid="{4274A8FC-BAA4-4657-B589-549BAA0EE106}"/>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2:WYB212"/>
  <sheetViews>
    <sheetView zoomScale="90" zoomScaleNormal="90" zoomScaleSheetLayoutView="44" workbookViewId="0">
      <pane xSplit="3" ySplit="8" topLeftCell="D9" activePane="bottomRight" state="frozen"/>
      <selection pane="topRight" activeCell="D1" sqref="D1"/>
      <selection pane="bottomLeft" activeCell="A9" sqref="A9"/>
      <selection pane="bottomRight" activeCell="B1" sqref="B1"/>
    </sheetView>
  </sheetViews>
  <sheetFormatPr baseColWidth="10" defaultColWidth="15.33203125" defaultRowHeight="15" customHeight="1"/>
  <cols>
    <col min="1" max="1" width="3.33203125" style="1" customWidth="1"/>
    <col min="2" max="2" width="23.33203125" style="1" customWidth="1"/>
    <col min="3" max="3" width="31.5" style="1" customWidth="1"/>
    <col min="4" max="4" width="17.5" style="1" customWidth="1"/>
    <col min="5" max="5" width="13.33203125" style="1" customWidth="1"/>
    <col min="6" max="6" width="30.5" style="1" customWidth="1"/>
    <col min="7" max="7" width="37.33203125" style="1" customWidth="1"/>
    <col min="8" max="8" width="19" style="1" customWidth="1"/>
    <col min="9" max="9" width="14" style="1" customWidth="1"/>
    <col min="10" max="10" width="15.83203125" style="1" customWidth="1"/>
    <col min="11" max="26" width="14.33203125" style="1" customWidth="1"/>
    <col min="27" max="27" width="15.33203125" style="1" bestFit="1" customWidth="1"/>
    <col min="28" max="28" width="14.33203125" style="1" customWidth="1"/>
    <col min="29" max="29" width="14.5" style="1" bestFit="1" customWidth="1"/>
    <col min="30" max="30" width="15.33203125" style="1" customWidth="1"/>
    <col min="31" max="31" width="16.33203125" style="2" bestFit="1" customWidth="1"/>
    <col min="32" max="32" width="18.5" style="2" customWidth="1"/>
    <col min="33" max="39" width="17.33203125" style="2" customWidth="1"/>
    <col min="40" max="40" width="16.33203125" style="2" bestFit="1" customWidth="1"/>
    <col min="41" max="16384" width="15.33203125" style="1"/>
  </cols>
  <sheetData>
    <row r="2" spans="1:40" ht="21">
      <c r="B2" s="118" t="str">
        <f>ReadMe!B15</f>
        <v>August 2024</v>
      </c>
      <c r="E2" s="2"/>
    </row>
    <row r="3" spans="1:40" ht="8.25" customHeight="1">
      <c r="B3" s="62"/>
      <c r="E3" s="2"/>
    </row>
    <row r="4" spans="1:40" ht="20.25" customHeight="1">
      <c r="B4" s="63" t="s">
        <v>1334</v>
      </c>
      <c r="C4" s="404"/>
      <c r="D4" s="404"/>
      <c r="E4" s="754"/>
      <c r="F4" s="404"/>
      <c r="G4" s="404"/>
      <c r="H4" s="102"/>
      <c r="I4" s="102"/>
      <c r="J4" s="102"/>
      <c r="K4" s="102"/>
      <c r="L4" s="102"/>
      <c r="M4" s="102"/>
      <c r="N4" s="102"/>
      <c r="O4" s="102"/>
      <c r="P4" s="102"/>
      <c r="Q4" s="102"/>
      <c r="R4" s="102"/>
      <c r="S4" s="102"/>
      <c r="T4" s="102"/>
      <c r="U4" s="102"/>
      <c r="V4" s="102"/>
      <c r="W4" s="102"/>
      <c r="X4" s="102"/>
      <c r="Y4" s="102"/>
      <c r="Z4" s="102"/>
      <c r="AA4" s="102"/>
      <c r="AB4" s="102"/>
      <c r="AC4" s="271"/>
      <c r="AD4" s="271"/>
    </row>
    <row r="5" spans="1:40" ht="41.25" customHeight="1">
      <c r="B5" s="994" t="s">
        <v>1</v>
      </c>
      <c r="C5" s="994"/>
      <c r="D5" s="994"/>
      <c r="E5" s="994"/>
      <c r="F5" s="994"/>
      <c r="G5" s="994"/>
      <c r="H5" s="994"/>
      <c r="I5" s="994"/>
      <c r="J5" s="994"/>
      <c r="K5" s="994"/>
      <c r="L5" s="994"/>
      <c r="M5" s="994"/>
      <c r="N5" s="994"/>
      <c r="O5" s="994"/>
      <c r="P5" s="994"/>
      <c r="Q5" s="994"/>
      <c r="R5" s="994"/>
      <c r="S5" s="994"/>
      <c r="T5" s="994"/>
      <c r="U5" s="994"/>
      <c r="V5" s="994"/>
      <c r="W5" s="994"/>
      <c r="X5" s="994"/>
      <c r="Y5" s="994"/>
      <c r="Z5" s="994"/>
      <c r="AA5" s="994"/>
      <c r="AB5" s="994"/>
      <c r="AC5" s="994"/>
      <c r="AD5" s="994"/>
      <c r="AE5" s="994"/>
      <c r="AF5" s="994"/>
      <c r="AG5" s="994"/>
      <c r="AH5" s="994"/>
      <c r="AI5" s="994"/>
      <c r="AJ5" s="994"/>
      <c r="AK5" s="994"/>
      <c r="AL5" s="994"/>
      <c r="AM5" s="994"/>
      <c r="AN5" s="994"/>
    </row>
    <row r="6" spans="1:40" ht="15.75" customHeight="1">
      <c r="A6" s="65"/>
      <c r="B6" s="66"/>
      <c r="C6" s="66"/>
      <c r="D6" s="66"/>
      <c r="E6" s="67"/>
      <c r="F6" s="66"/>
      <c r="G6" s="66"/>
      <c r="H6" s="66"/>
      <c r="I6" s="66"/>
      <c r="J6" s="997" t="s">
        <v>2</v>
      </c>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c r="AK6" s="998"/>
      <c r="AL6" s="998"/>
      <c r="AM6" s="998"/>
      <c r="AN6" s="999"/>
    </row>
    <row r="7" spans="1:40" ht="72" customHeight="1">
      <c r="A7" s="65"/>
      <c r="B7" s="1020" t="s">
        <v>3</v>
      </c>
      <c r="C7" s="1021"/>
      <c r="D7" s="1016" t="s">
        <v>4</v>
      </c>
      <c r="E7" s="1016" t="s">
        <v>5</v>
      </c>
      <c r="F7" s="1016" t="s">
        <v>6</v>
      </c>
      <c r="G7" s="1014" t="s">
        <v>7</v>
      </c>
      <c r="H7" s="1012" t="s">
        <v>950</v>
      </c>
      <c r="I7" s="1010" t="s">
        <v>9</v>
      </c>
      <c r="J7" s="451" t="s">
        <v>10</v>
      </c>
      <c r="K7" s="437" t="s">
        <v>11</v>
      </c>
      <c r="L7" s="437" t="s">
        <v>1131</v>
      </c>
      <c r="M7" s="437" t="s">
        <v>12</v>
      </c>
      <c r="N7" s="437" t="s">
        <v>13</v>
      </c>
      <c r="O7" s="437" t="s">
        <v>14</v>
      </c>
      <c r="P7" s="437" t="s">
        <v>1298</v>
      </c>
      <c r="Q7" s="438" t="s">
        <v>15</v>
      </c>
      <c r="R7" s="438" t="s">
        <v>16</v>
      </c>
      <c r="S7" s="438" t="s">
        <v>17</v>
      </c>
      <c r="T7" s="438" t="s">
        <v>18</v>
      </c>
      <c r="U7" s="438" t="s">
        <v>19</v>
      </c>
      <c r="V7" s="438" t="s">
        <v>20</v>
      </c>
      <c r="W7" s="438" t="s">
        <v>21</v>
      </c>
      <c r="X7" s="438" t="s">
        <v>22</v>
      </c>
      <c r="Y7" s="438" t="s">
        <v>1373</v>
      </c>
      <c r="Z7" s="438" t="s">
        <v>24</v>
      </c>
      <c r="AA7" s="438" t="s">
        <v>25</v>
      </c>
      <c r="AB7" s="438" t="s">
        <v>1374</v>
      </c>
      <c r="AC7" s="438" t="s">
        <v>27</v>
      </c>
      <c r="AD7" s="438" t="s">
        <v>28</v>
      </c>
      <c r="AE7" s="439" t="s">
        <v>940</v>
      </c>
      <c r="AF7" s="439" t="s">
        <v>1095</v>
      </c>
      <c r="AG7" s="439" t="s">
        <v>1194</v>
      </c>
      <c r="AH7" s="439" t="s">
        <v>1184</v>
      </c>
      <c r="AI7" s="439" t="s">
        <v>1310</v>
      </c>
      <c r="AJ7" s="439" t="s">
        <v>1309</v>
      </c>
      <c r="AK7" s="439" t="s">
        <v>1344</v>
      </c>
      <c r="AL7" s="439" t="s">
        <v>1346</v>
      </c>
      <c r="AM7" s="439" t="s">
        <v>1348</v>
      </c>
      <c r="AN7" s="439" t="s">
        <v>1078</v>
      </c>
    </row>
    <row r="8" spans="1:40" ht="51" customHeight="1">
      <c r="A8" s="65"/>
      <c r="B8" s="1022"/>
      <c r="C8" s="1023"/>
      <c r="D8" s="1017"/>
      <c r="E8" s="1017"/>
      <c r="F8" s="1017"/>
      <c r="G8" s="1015"/>
      <c r="H8" s="1013"/>
      <c r="I8" s="1011"/>
      <c r="J8" s="452" t="str">
        <f>'Soil Table'!C14</f>
        <v>335-67-1</v>
      </c>
      <c r="K8" s="69" t="str">
        <f>'Soil Table'!C15</f>
        <v>1763-23-1</v>
      </c>
      <c r="L8" s="69" t="s">
        <v>1132</v>
      </c>
      <c r="M8" s="69" t="str">
        <f>'Soil Table'!C13</f>
        <v>375-95-1</v>
      </c>
      <c r="N8" s="69" t="str">
        <f>'Soil Table'!C17</f>
        <v>375-22-4</v>
      </c>
      <c r="O8" s="69" t="str">
        <f>'Soil Table'!C18</f>
        <v>375-73-5</v>
      </c>
      <c r="P8" s="69" t="s">
        <v>1299</v>
      </c>
      <c r="Q8" s="69" t="str">
        <f>'Soil Table'!C21</f>
        <v>355-46-4</v>
      </c>
      <c r="R8" s="69" t="str">
        <f>'Soil Table'!C22</f>
        <v>307-24-4</v>
      </c>
      <c r="S8" s="69" t="str">
        <f>'Soil Table'!C20</f>
        <v>2706-90-3</v>
      </c>
      <c r="T8" s="69" t="str">
        <f>'Soil Table'!C23</f>
        <v>375-85-9</v>
      </c>
      <c r="U8" s="69" t="str">
        <f>'Soil Table'!C24</f>
        <v>375-92-8</v>
      </c>
      <c r="V8" s="69" t="str">
        <f>'Soil Table'!C25</f>
        <v>754-91-6</v>
      </c>
      <c r="W8" s="69" t="str">
        <f>'Soil Table'!C26</f>
        <v>335-76-2</v>
      </c>
      <c r="X8" s="71" t="str">
        <f>'Soil Table'!C27</f>
        <v>335-77-3</v>
      </c>
      <c r="Y8" s="71" t="str">
        <f>'Soil Table'!C28</f>
        <v>2058-94-8</v>
      </c>
      <c r="Z8" s="71" t="str">
        <f>'Soil Table'!C29</f>
        <v>307-55-1</v>
      </c>
      <c r="AA8" s="71" t="str">
        <f>'Soil Table'!C30</f>
        <v>72629-94-8</v>
      </c>
      <c r="AB8" s="71" t="str">
        <f>'Soil Table'!C31</f>
        <v>376-06-7</v>
      </c>
      <c r="AC8" s="69" t="str">
        <f>'Soil Table'!C33</f>
        <v>27619-97-2</v>
      </c>
      <c r="AD8" s="69" t="str">
        <f>'Soil Table'!C34</f>
        <v>39108-34-4</v>
      </c>
      <c r="AE8" s="68" t="str">
        <f>'Soil Table'!C32</f>
        <v>13252-13-6</v>
      </c>
      <c r="AF8" s="68" t="s">
        <v>1095</v>
      </c>
      <c r="AG8" s="68" t="s">
        <v>1185</v>
      </c>
      <c r="AH8" s="68" t="s">
        <v>1186</v>
      </c>
      <c r="AI8" s="68" t="s">
        <v>1311</v>
      </c>
      <c r="AJ8" s="68" t="s">
        <v>1308</v>
      </c>
      <c r="AK8" s="68" t="s">
        <v>1345</v>
      </c>
      <c r="AL8" s="68" t="s">
        <v>1347</v>
      </c>
      <c r="AM8" s="68" t="s">
        <v>1349</v>
      </c>
      <c r="AN8" s="68" t="s">
        <v>942</v>
      </c>
    </row>
    <row r="9" spans="1:40" ht="24" customHeight="1">
      <c r="A9" s="65"/>
      <c r="B9" s="484" t="s">
        <v>37</v>
      </c>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6"/>
    </row>
    <row r="10" spans="1:40" ht="24" customHeight="1">
      <c r="A10" s="65"/>
      <c r="B10" s="60"/>
      <c r="C10" s="76" t="s">
        <v>38</v>
      </c>
      <c r="D10" s="1032" t="s">
        <v>39</v>
      </c>
      <c r="E10" s="421">
        <v>2022</v>
      </c>
      <c r="F10" s="412" t="s">
        <v>40</v>
      </c>
      <c r="G10" s="332" t="s">
        <v>41</v>
      </c>
      <c r="H10" s="332" t="s">
        <v>42</v>
      </c>
      <c r="I10" s="847"/>
      <c r="J10" s="640"/>
      <c r="K10" s="639"/>
      <c r="L10" s="641"/>
      <c r="M10" s="332"/>
      <c r="N10" s="332"/>
      <c r="O10" s="332">
        <v>2</v>
      </c>
      <c r="P10" s="332"/>
      <c r="Q10" s="332"/>
      <c r="R10" s="332"/>
      <c r="S10" s="332"/>
      <c r="T10" s="332"/>
      <c r="U10" s="332"/>
      <c r="V10" s="332"/>
      <c r="W10" s="332"/>
      <c r="X10" s="332"/>
      <c r="Y10" s="332"/>
      <c r="Z10" s="332"/>
      <c r="AA10" s="332"/>
      <c r="AB10" s="332"/>
      <c r="AC10" s="332"/>
      <c r="AD10" s="332"/>
      <c r="AE10" s="700">
        <v>0.01</v>
      </c>
      <c r="AF10" s="408"/>
      <c r="AG10" s="408"/>
      <c r="AH10" s="408"/>
      <c r="AI10" s="408"/>
      <c r="AJ10" s="408"/>
      <c r="AK10" s="408"/>
      <c r="AL10" s="408"/>
      <c r="AM10" s="408"/>
      <c r="AN10" s="408"/>
    </row>
    <row r="11" spans="1:40" ht="24" customHeight="1">
      <c r="A11" s="65"/>
      <c r="B11" s="60"/>
      <c r="C11" s="681"/>
      <c r="D11" s="1033"/>
      <c r="E11" s="332">
        <v>2022</v>
      </c>
      <c r="F11" s="412" t="s">
        <v>1128</v>
      </c>
      <c r="G11" s="332" t="s">
        <v>41</v>
      </c>
      <c r="H11" s="332" t="s">
        <v>42</v>
      </c>
      <c r="I11" s="440" t="s">
        <v>43</v>
      </c>
      <c r="J11" s="578">
        <v>3.9999999999999998E-6</v>
      </c>
      <c r="K11" s="579">
        <v>2.0000000000000002E-5</v>
      </c>
      <c r="L11" s="580"/>
      <c r="M11" s="332"/>
      <c r="N11" s="332"/>
      <c r="O11" s="332"/>
      <c r="P11" s="332"/>
      <c r="Q11" s="332"/>
      <c r="R11" s="332"/>
      <c r="S11" s="332"/>
      <c r="T11" s="332"/>
      <c r="U11" s="332"/>
      <c r="V11" s="332"/>
      <c r="W11" s="332"/>
      <c r="X11" s="332"/>
      <c r="Y11" s="332"/>
      <c r="Z11" s="332"/>
      <c r="AA11" s="332"/>
      <c r="AB11" s="332"/>
      <c r="AC11" s="332"/>
      <c r="AD11" s="332"/>
      <c r="AE11" s="408"/>
      <c r="AF11" s="408"/>
      <c r="AG11" s="408"/>
      <c r="AH11" s="408"/>
      <c r="AI11" s="408"/>
      <c r="AJ11" s="408"/>
      <c r="AK11" s="408"/>
      <c r="AL11" s="408"/>
      <c r="AM11" s="408"/>
      <c r="AN11" s="408"/>
    </row>
    <row r="12" spans="1:40" s="276" customFormat="1" ht="24" customHeight="1">
      <c r="A12" s="883"/>
      <c r="B12" s="280"/>
      <c r="C12" s="884"/>
      <c r="D12" s="1033"/>
      <c r="E12" s="885">
        <v>2024</v>
      </c>
      <c r="F12" s="886" t="s">
        <v>1434</v>
      </c>
      <c r="G12" s="885" t="s">
        <v>41</v>
      </c>
      <c r="H12" s="885" t="s">
        <v>53</v>
      </c>
      <c r="I12" s="887" t="s">
        <v>1435</v>
      </c>
      <c r="J12" s="947">
        <v>4.0000000000000001E-3</v>
      </c>
      <c r="K12" s="580">
        <v>4.0000000000000001E-3</v>
      </c>
      <c r="L12" s="580"/>
      <c r="M12" s="580">
        <v>0.01</v>
      </c>
      <c r="N12" s="580"/>
      <c r="O12" s="580"/>
      <c r="P12" s="580"/>
      <c r="Q12" s="580">
        <v>0.01</v>
      </c>
      <c r="R12" s="332"/>
      <c r="S12" s="332"/>
      <c r="T12" s="332"/>
      <c r="U12" s="332"/>
      <c r="V12" s="332"/>
      <c r="W12" s="332"/>
      <c r="X12" s="332"/>
      <c r="Y12" s="332"/>
      <c r="Z12" s="332"/>
      <c r="AA12" s="332"/>
      <c r="AB12" s="332"/>
      <c r="AC12" s="332"/>
      <c r="AD12" s="332"/>
      <c r="AE12" s="409">
        <v>0.01</v>
      </c>
      <c r="AF12" s="891"/>
      <c r="AG12" s="891"/>
      <c r="AH12" s="891"/>
      <c r="AI12" s="891"/>
      <c r="AJ12" s="891"/>
      <c r="AK12" s="891"/>
      <c r="AL12" s="891"/>
      <c r="AM12" s="891"/>
      <c r="AN12" s="891"/>
    </row>
    <row r="13" spans="1:40" s="276" customFormat="1" ht="24" customHeight="1">
      <c r="A13" s="883"/>
      <c r="B13" s="280"/>
      <c r="C13" s="884"/>
      <c r="D13" s="1034"/>
      <c r="E13" s="885">
        <v>2024</v>
      </c>
      <c r="F13" s="886" t="s">
        <v>1433</v>
      </c>
      <c r="G13" s="885" t="s">
        <v>41</v>
      </c>
      <c r="H13" s="885" t="s">
        <v>53</v>
      </c>
      <c r="I13" s="887" t="s">
        <v>1435</v>
      </c>
      <c r="J13" s="888"/>
      <c r="K13" s="889"/>
      <c r="L13" s="890"/>
      <c r="M13" s="892">
        <v>1</v>
      </c>
      <c r="N13" s="892"/>
      <c r="O13" s="892">
        <v>1</v>
      </c>
      <c r="P13" s="892"/>
      <c r="Q13" s="892">
        <v>1</v>
      </c>
      <c r="R13" s="892"/>
      <c r="S13" s="892"/>
      <c r="T13" s="892"/>
      <c r="U13" s="892"/>
      <c r="V13" s="892"/>
      <c r="W13" s="892"/>
      <c r="X13" s="892"/>
      <c r="Y13" s="892"/>
      <c r="Z13" s="892"/>
      <c r="AA13" s="892"/>
      <c r="AB13" s="892"/>
      <c r="AC13" s="892"/>
      <c r="AD13" s="892"/>
      <c r="AE13" s="893">
        <v>1</v>
      </c>
      <c r="AF13" s="893"/>
      <c r="AG13" s="891"/>
      <c r="AH13" s="891"/>
      <c r="AI13" s="891"/>
      <c r="AJ13" s="891"/>
      <c r="AK13" s="891"/>
      <c r="AL13" s="891"/>
      <c r="AM13" s="891"/>
      <c r="AN13" s="891"/>
    </row>
    <row r="14" spans="1:40" ht="51.75" customHeight="1">
      <c r="A14" s="65"/>
      <c r="B14" s="60"/>
      <c r="C14" s="76"/>
      <c r="D14" s="135" t="s">
        <v>44</v>
      </c>
      <c r="E14" s="136">
        <v>2024</v>
      </c>
      <c r="F14" s="135" t="s">
        <v>45</v>
      </c>
      <c r="G14" s="136" t="s">
        <v>69</v>
      </c>
      <c r="H14" s="136" t="s">
        <v>42</v>
      </c>
      <c r="I14" s="441" t="s">
        <v>47</v>
      </c>
      <c r="J14" s="970">
        <v>2.7E-6</v>
      </c>
      <c r="K14" s="139">
        <v>2E-3</v>
      </c>
      <c r="L14" s="139">
        <v>2E-3</v>
      </c>
      <c r="M14" s="136">
        <v>5.8999999999999997E-2</v>
      </c>
      <c r="N14" s="136">
        <v>18</v>
      </c>
      <c r="O14" s="642">
        <v>6</v>
      </c>
      <c r="P14" s="642">
        <v>6</v>
      </c>
      <c r="Q14" s="136">
        <v>0.39</v>
      </c>
      <c r="R14" s="136">
        <v>9.9</v>
      </c>
      <c r="S14" s="136"/>
      <c r="T14" s="136"/>
      <c r="U14" s="136"/>
      <c r="V14" s="136"/>
      <c r="W14" s="136"/>
      <c r="X14" s="136"/>
      <c r="Y14" s="642">
        <v>6</v>
      </c>
      <c r="Z14" s="642">
        <v>1</v>
      </c>
      <c r="AA14" s="136"/>
      <c r="AB14" s="136">
        <v>20</v>
      </c>
      <c r="AC14" s="136"/>
      <c r="AD14" s="136"/>
      <c r="AE14" s="136">
        <v>1.4999999999999999E-2</v>
      </c>
      <c r="AF14" s="136"/>
      <c r="AG14" s="136"/>
      <c r="AH14" s="136"/>
      <c r="AI14" s="136"/>
      <c r="AJ14" s="136"/>
      <c r="AK14" s="136">
        <v>800</v>
      </c>
      <c r="AL14" s="136">
        <v>9.8000000000000007</v>
      </c>
      <c r="AM14" s="136">
        <v>5.9</v>
      </c>
      <c r="AN14" s="136"/>
    </row>
    <row r="15" spans="1:40" ht="24" customHeight="1">
      <c r="A15" s="65"/>
      <c r="B15" s="484" t="s">
        <v>49</v>
      </c>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6"/>
    </row>
    <row r="16" spans="1:40" ht="17">
      <c r="A16" s="65"/>
      <c r="B16" s="72"/>
      <c r="C16" s="252" t="s">
        <v>50</v>
      </c>
      <c r="D16" s="407" t="s">
        <v>51</v>
      </c>
      <c r="E16" s="408">
        <v>2016</v>
      </c>
      <c r="F16" s="407" t="s">
        <v>52</v>
      </c>
      <c r="G16" s="408" t="s">
        <v>46</v>
      </c>
      <c r="H16" s="408" t="s">
        <v>53</v>
      </c>
      <c r="I16" s="443"/>
      <c r="J16" s="456">
        <v>0.4</v>
      </c>
      <c r="K16" s="409">
        <v>0.4</v>
      </c>
      <c r="L16" s="409"/>
      <c r="M16" s="410"/>
      <c r="N16" s="410"/>
      <c r="O16" s="410"/>
      <c r="P16" s="410"/>
      <c r="Q16" s="411"/>
      <c r="R16" s="411"/>
      <c r="S16" s="411"/>
      <c r="T16" s="411"/>
      <c r="U16" s="411"/>
      <c r="V16" s="411"/>
      <c r="W16" s="411"/>
      <c r="X16" s="411"/>
      <c r="Y16" s="411"/>
      <c r="Z16" s="411"/>
      <c r="AA16" s="411"/>
      <c r="AB16" s="411"/>
      <c r="AC16" s="411"/>
      <c r="AD16" s="411"/>
      <c r="AE16" s="408"/>
      <c r="AF16" s="408"/>
      <c r="AG16" s="408"/>
      <c r="AH16" s="408"/>
      <c r="AI16" s="408"/>
      <c r="AJ16" s="408"/>
      <c r="AK16" s="408"/>
      <c r="AL16" s="408"/>
      <c r="AM16" s="408"/>
      <c r="AN16" s="408"/>
    </row>
    <row r="17" spans="1:40" ht="17">
      <c r="A17" s="65"/>
      <c r="B17" s="72"/>
      <c r="C17" s="60"/>
      <c r="D17" s="146" t="s">
        <v>51</v>
      </c>
      <c r="E17" s="147">
        <v>2018</v>
      </c>
      <c r="F17" s="146" t="s">
        <v>54</v>
      </c>
      <c r="G17" s="147" t="s">
        <v>1204</v>
      </c>
      <c r="H17" s="147" t="s">
        <v>42</v>
      </c>
      <c r="I17" s="444" t="s">
        <v>43</v>
      </c>
      <c r="J17" s="455">
        <v>7.0000000000000007E-2</v>
      </c>
      <c r="K17" s="140">
        <v>7.0000000000000007E-2</v>
      </c>
      <c r="L17" s="140"/>
      <c r="M17" s="140"/>
      <c r="N17" s="148"/>
      <c r="O17" s="148"/>
      <c r="P17" s="148"/>
      <c r="Q17" s="140"/>
      <c r="R17" s="149"/>
      <c r="S17" s="138"/>
      <c r="T17" s="140"/>
      <c r="U17" s="140"/>
      <c r="V17" s="150"/>
      <c r="W17" s="150"/>
      <c r="X17" s="150"/>
      <c r="Y17" s="150"/>
      <c r="Z17" s="150"/>
      <c r="AA17" s="150"/>
      <c r="AB17" s="150"/>
      <c r="AC17" s="150"/>
      <c r="AD17" s="150"/>
      <c r="AE17" s="147"/>
      <c r="AF17" s="147"/>
      <c r="AG17" s="147"/>
      <c r="AH17" s="147"/>
      <c r="AI17" s="147"/>
      <c r="AJ17" s="147"/>
      <c r="AK17" s="147"/>
      <c r="AL17" s="147"/>
      <c r="AM17" s="147"/>
      <c r="AN17" s="147"/>
    </row>
    <row r="18" spans="1:40" ht="17">
      <c r="A18" s="65"/>
      <c r="B18" s="72"/>
      <c r="C18" s="214" t="s">
        <v>55</v>
      </c>
      <c r="D18" s="418" t="s">
        <v>56</v>
      </c>
      <c r="E18" s="419">
        <v>2022</v>
      </c>
      <c r="F18" s="420" t="s">
        <v>57</v>
      </c>
      <c r="G18" s="421" t="s">
        <v>41</v>
      </c>
      <c r="H18" s="421" t="s">
        <v>42</v>
      </c>
      <c r="I18" s="445"/>
      <c r="J18" s="453">
        <v>5.1000000000000004E-3</v>
      </c>
      <c r="K18" s="422">
        <v>6.4999999999999997E-3</v>
      </c>
      <c r="L18" s="422"/>
      <c r="M18" s="423"/>
      <c r="N18" s="424"/>
      <c r="O18" s="423">
        <v>0.5</v>
      </c>
      <c r="P18" s="423"/>
      <c r="Q18" s="425">
        <v>3.0000000000000001E-3</v>
      </c>
      <c r="R18" s="426"/>
      <c r="S18" s="426"/>
      <c r="T18" s="425"/>
      <c r="U18" s="425"/>
      <c r="V18" s="426"/>
      <c r="W18" s="426"/>
      <c r="X18" s="426"/>
      <c r="Y18" s="426"/>
      <c r="Z18" s="426"/>
      <c r="AA18" s="426"/>
      <c r="AB18" s="426"/>
      <c r="AC18" s="426"/>
      <c r="AD18" s="426"/>
      <c r="AE18" s="419"/>
      <c r="AF18" s="419"/>
      <c r="AG18" s="419"/>
      <c r="AH18" s="419"/>
      <c r="AI18" s="419"/>
      <c r="AJ18" s="419"/>
      <c r="AK18" s="419"/>
      <c r="AL18" s="419"/>
      <c r="AM18" s="419"/>
      <c r="AN18" s="419"/>
    </row>
    <row r="19" spans="1:40" ht="17">
      <c r="A19" s="65"/>
      <c r="B19" s="72"/>
      <c r="C19" s="252"/>
      <c r="D19" s="223" t="s">
        <v>56</v>
      </c>
      <c r="E19" s="218">
        <v>2022</v>
      </c>
      <c r="F19" s="135" t="s">
        <v>58</v>
      </c>
      <c r="G19" s="136" t="s">
        <v>41</v>
      </c>
      <c r="H19" s="136" t="s">
        <v>53</v>
      </c>
      <c r="I19" s="864"/>
      <c r="J19" s="454">
        <v>0.01</v>
      </c>
      <c r="K19" s="139">
        <v>0.04</v>
      </c>
      <c r="L19" s="139"/>
      <c r="M19" s="219"/>
      <c r="N19" s="222"/>
      <c r="O19" s="222">
        <v>5</v>
      </c>
      <c r="P19" s="222"/>
      <c r="Q19" s="865">
        <v>0.02</v>
      </c>
      <c r="R19" s="866"/>
      <c r="S19" s="866"/>
      <c r="T19" s="865"/>
      <c r="U19" s="865"/>
      <c r="V19" s="866"/>
      <c r="W19" s="866"/>
      <c r="X19" s="866"/>
      <c r="Y19" s="866"/>
      <c r="Z19" s="866"/>
      <c r="AA19" s="866"/>
      <c r="AB19" s="866"/>
      <c r="AC19" s="866"/>
      <c r="AD19" s="866"/>
      <c r="AE19" s="218"/>
      <c r="AF19" s="218"/>
      <c r="AG19" s="218"/>
      <c r="AH19" s="218"/>
      <c r="AI19" s="218"/>
      <c r="AJ19" s="218"/>
      <c r="AK19" s="218"/>
      <c r="AL19" s="218"/>
      <c r="AM19" s="218"/>
      <c r="AN19" s="218"/>
    </row>
    <row r="20" spans="1:40" s="276" customFormat="1" ht="17">
      <c r="A20" s="883"/>
      <c r="B20" s="894"/>
      <c r="C20" s="895"/>
      <c r="D20" s="896" t="s">
        <v>492</v>
      </c>
      <c r="E20" s="897">
        <v>2024</v>
      </c>
      <c r="F20" s="898" t="s">
        <v>1428</v>
      </c>
      <c r="G20" s="899" t="s">
        <v>41</v>
      </c>
      <c r="H20" s="899" t="s">
        <v>42</v>
      </c>
      <c r="I20" s="900"/>
      <c r="J20" s="901">
        <v>6.9999999999999999E-6</v>
      </c>
      <c r="K20" s="902">
        <v>1E-3</v>
      </c>
      <c r="L20" s="902"/>
      <c r="M20" s="903"/>
      <c r="N20" s="904"/>
      <c r="O20" s="904"/>
      <c r="P20" s="904"/>
      <c r="Q20" s="905"/>
      <c r="R20" s="906"/>
      <c r="S20" s="906"/>
      <c r="T20" s="905"/>
      <c r="U20" s="905"/>
      <c r="V20" s="906"/>
      <c r="W20" s="906"/>
      <c r="X20" s="906"/>
      <c r="Y20" s="906"/>
      <c r="Z20" s="906"/>
      <c r="AA20" s="906"/>
      <c r="AB20" s="906"/>
      <c r="AC20" s="906"/>
      <c r="AD20" s="906"/>
      <c r="AE20" s="897"/>
      <c r="AF20" s="897"/>
      <c r="AG20" s="897"/>
      <c r="AH20" s="897"/>
      <c r="AI20" s="897"/>
      <c r="AJ20" s="897"/>
      <c r="AK20" s="897"/>
      <c r="AL20" s="897"/>
      <c r="AM20" s="897"/>
      <c r="AN20" s="897"/>
    </row>
    <row r="21" spans="1:40" ht="17">
      <c r="A21" s="65"/>
      <c r="B21" s="72"/>
      <c r="C21" s="252" t="s">
        <v>59</v>
      </c>
      <c r="D21" s="418" t="s">
        <v>60</v>
      </c>
      <c r="E21" s="419">
        <v>2018</v>
      </c>
      <c r="F21" s="418" t="s">
        <v>61</v>
      </c>
      <c r="G21" s="419" t="s">
        <v>46</v>
      </c>
      <c r="H21" s="419" t="s">
        <v>53</v>
      </c>
      <c r="I21" s="445" t="s">
        <v>62</v>
      </c>
      <c r="J21" s="453">
        <v>7.0000000000000007E-2</v>
      </c>
      <c r="K21" s="422">
        <v>7.0000000000000007E-2</v>
      </c>
      <c r="L21" s="422"/>
      <c r="M21" s="422"/>
      <c r="N21" s="424"/>
      <c r="O21" s="424"/>
      <c r="P21" s="424"/>
      <c r="Q21" s="422"/>
      <c r="R21" s="421"/>
      <c r="S21" s="421"/>
      <c r="T21" s="422"/>
      <c r="U21" s="422"/>
      <c r="V21" s="426"/>
      <c r="W21" s="426"/>
      <c r="X21" s="426"/>
      <c r="Y21" s="426"/>
      <c r="Z21" s="426"/>
      <c r="AA21" s="426"/>
      <c r="AB21" s="426"/>
      <c r="AC21" s="426"/>
      <c r="AD21" s="426"/>
      <c r="AE21" s="419"/>
      <c r="AF21" s="419"/>
      <c r="AG21" s="419"/>
      <c r="AH21" s="419"/>
      <c r="AI21" s="419"/>
      <c r="AJ21" s="419"/>
      <c r="AK21" s="419"/>
      <c r="AL21" s="419"/>
      <c r="AM21" s="419"/>
      <c r="AN21" s="419"/>
    </row>
    <row r="22" spans="1:40" ht="17">
      <c r="A22" s="65"/>
      <c r="B22" s="72"/>
      <c r="C22" s="272"/>
      <c r="D22" s="146" t="s">
        <v>63</v>
      </c>
      <c r="E22" s="147">
        <v>2020</v>
      </c>
      <c r="F22" s="146" t="s">
        <v>64</v>
      </c>
      <c r="G22" s="147" t="s">
        <v>1205</v>
      </c>
      <c r="H22" s="147" t="s">
        <v>53</v>
      </c>
      <c r="I22" s="446" t="s">
        <v>65</v>
      </c>
      <c r="J22" s="455">
        <v>7.0000000000000007E-2</v>
      </c>
      <c r="K22" s="140">
        <v>7.0000000000000007E-2</v>
      </c>
      <c r="L22" s="140"/>
      <c r="M22" s="140">
        <v>7.0000000000000007E-2</v>
      </c>
      <c r="N22" s="148"/>
      <c r="O22" s="158">
        <v>400</v>
      </c>
      <c r="P22" s="158"/>
      <c r="Q22" s="140">
        <v>0.7</v>
      </c>
      <c r="R22" s="427"/>
      <c r="S22" s="140"/>
      <c r="T22" s="140"/>
      <c r="U22" s="140"/>
      <c r="V22" s="153">
        <v>7.0000000000000007E-2</v>
      </c>
      <c r="W22" s="150"/>
      <c r="X22" s="150"/>
      <c r="Y22" s="150"/>
      <c r="Z22" s="150"/>
      <c r="AA22" s="150"/>
      <c r="AB22" s="150"/>
      <c r="AC22" s="150"/>
      <c r="AD22" s="153">
        <v>7.0000000000000007E-2</v>
      </c>
      <c r="AE22" s="147"/>
      <c r="AF22" s="147"/>
      <c r="AG22" s="152">
        <v>7.0000000000000007E-2</v>
      </c>
      <c r="AH22" s="152">
        <v>7.0000000000000007E-2</v>
      </c>
      <c r="AI22" s="152"/>
      <c r="AJ22" s="152"/>
      <c r="AK22" s="152"/>
      <c r="AL22" s="152"/>
      <c r="AM22" s="152"/>
      <c r="AN22" s="147"/>
    </row>
    <row r="23" spans="1:40" ht="17">
      <c r="A23" s="65"/>
      <c r="B23" s="72"/>
      <c r="C23" s="214" t="s">
        <v>66</v>
      </c>
      <c r="D23" s="418" t="s">
        <v>67</v>
      </c>
      <c r="E23" s="419">
        <v>2023</v>
      </c>
      <c r="F23" s="418" t="s">
        <v>68</v>
      </c>
      <c r="G23" s="419" t="s">
        <v>69</v>
      </c>
      <c r="H23" s="419" t="s">
        <v>42</v>
      </c>
      <c r="I23" s="445" t="s">
        <v>1418</v>
      </c>
      <c r="J23" s="453">
        <v>1.6E-2</v>
      </c>
      <c r="K23" s="422">
        <v>0.01</v>
      </c>
      <c r="L23" s="422"/>
      <c r="M23" s="422">
        <v>1.2E-2</v>
      </c>
      <c r="N23" s="581">
        <v>1.8</v>
      </c>
      <c r="O23" s="581">
        <v>0.76</v>
      </c>
      <c r="P23" s="581"/>
      <c r="Q23" s="422">
        <v>4.9000000000000002E-2</v>
      </c>
      <c r="R23" s="423">
        <v>0.24</v>
      </c>
      <c r="S23" s="422"/>
      <c r="T23" s="639"/>
      <c r="U23" s="422"/>
      <c r="V23" s="426"/>
      <c r="W23" s="426"/>
      <c r="X23" s="426"/>
      <c r="Y23" s="426"/>
      <c r="Z23" s="426"/>
      <c r="AA23" s="426"/>
      <c r="AB23" s="426"/>
      <c r="AC23" s="426"/>
      <c r="AD23" s="426"/>
      <c r="AE23" s="419">
        <v>1.9E-2</v>
      </c>
      <c r="AF23" s="419"/>
      <c r="AG23" s="419"/>
      <c r="AH23" s="419"/>
      <c r="AI23" s="419">
        <v>2E-3</v>
      </c>
      <c r="AJ23" s="419">
        <v>5.0000000000000001E-3</v>
      </c>
      <c r="AK23" s="419"/>
      <c r="AL23" s="419"/>
      <c r="AM23" s="419"/>
      <c r="AN23" s="419"/>
    </row>
    <row r="24" spans="1:40" ht="17">
      <c r="A24" s="65"/>
      <c r="B24" s="72"/>
      <c r="C24" s="272"/>
      <c r="D24" s="146" t="s">
        <v>71</v>
      </c>
      <c r="E24" s="147">
        <v>2018</v>
      </c>
      <c r="F24" s="146" t="s">
        <v>72</v>
      </c>
      <c r="G24" s="147" t="s">
        <v>46</v>
      </c>
      <c r="H24" s="147" t="s">
        <v>42</v>
      </c>
      <c r="I24" s="446" t="s">
        <v>70</v>
      </c>
      <c r="J24" s="455">
        <v>7.0000000000000007E-2</v>
      </c>
      <c r="K24" s="140">
        <v>7.0000000000000007E-2</v>
      </c>
      <c r="L24" s="140"/>
      <c r="M24" s="140">
        <v>7.0000000000000007E-2</v>
      </c>
      <c r="N24" s="428"/>
      <c r="O24" s="428"/>
      <c r="P24" s="428"/>
      <c r="Q24" s="140">
        <v>7.0000000000000007E-2</v>
      </c>
      <c r="R24" s="429"/>
      <c r="S24" s="140"/>
      <c r="T24" s="140">
        <v>7.0000000000000007E-2</v>
      </c>
      <c r="U24" s="140"/>
      <c r="V24" s="150"/>
      <c r="W24" s="150"/>
      <c r="X24" s="150"/>
      <c r="Y24" s="150"/>
      <c r="Z24" s="150"/>
      <c r="AA24" s="150"/>
      <c r="AB24" s="150"/>
      <c r="AC24" s="150"/>
      <c r="AD24" s="150"/>
      <c r="AE24" s="147"/>
      <c r="AF24" s="147"/>
      <c r="AG24" s="147"/>
      <c r="AH24" s="147"/>
      <c r="AI24" s="147"/>
      <c r="AJ24" s="147"/>
      <c r="AK24" s="147"/>
      <c r="AL24" s="147"/>
      <c r="AM24" s="147"/>
      <c r="AN24" s="147"/>
    </row>
    <row r="25" spans="1:40" s="276" customFormat="1" ht="17">
      <c r="A25" s="883"/>
      <c r="B25" s="894"/>
      <c r="C25" s="907" t="s">
        <v>73</v>
      </c>
      <c r="D25" s="908" t="s">
        <v>74</v>
      </c>
      <c r="E25" s="909">
        <v>2023</v>
      </c>
      <c r="F25" s="908" t="s">
        <v>75</v>
      </c>
      <c r="G25" s="909" t="s">
        <v>46</v>
      </c>
      <c r="H25" s="909" t="s">
        <v>42</v>
      </c>
      <c r="I25" s="910" t="s">
        <v>43</v>
      </c>
      <c r="J25" s="911">
        <v>7.0000000000000007E-2</v>
      </c>
      <c r="K25" s="912">
        <v>7.0000000000000007E-2</v>
      </c>
      <c r="L25" s="913"/>
      <c r="M25" s="914"/>
      <c r="N25" s="915"/>
      <c r="O25" s="916"/>
      <c r="P25" s="917"/>
      <c r="Q25" s="918"/>
      <c r="R25" s="919"/>
      <c r="S25" s="919"/>
      <c r="T25" s="918"/>
      <c r="U25" s="918"/>
      <c r="V25" s="919"/>
      <c r="W25" s="919"/>
      <c r="X25" s="919"/>
      <c r="Y25" s="919"/>
      <c r="Z25" s="919"/>
      <c r="AA25" s="919"/>
      <c r="AB25" s="919"/>
      <c r="AC25" s="919"/>
      <c r="AD25" s="919"/>
      <c r="AE25" s="909"/>
      <c r="AF25" s="920"/>
      <c r="AG25" s="920"/>
      <c r="AH25" s="920"/>
      <c r="AI25" s="920"/>
      <c r="AJ25" s="920"/>
      <c r="AK25" s="920"/>
      <c r="AL25" s="920"/>
      <c r="AM25" s="920"/>
      <c r="AN25" s="909"/>
    </row>
    <row r="26" spans="1:40" ht="17">
      <c r="A26" s="65"/>
      <c r="B26" s="72"/>
      <c r="C26" s="616"/>
      <c r="D26" s="146" t="s">
        <v>74</v>
      </c>
      <c r="E26" s="147">
        <v>2023</v>
      </c>
      <c r="F26" s="146" t="s">
        <v>76</v>
      </c>
      <c r="G26" s="147" t="s">
        <v>46</v>
      </c>
      <c r="H26" s="147" t="s">
        <v>53</v>
      </c>
      <c r="I26" s="446"/>
      <c r="J26" s="455">
        <v>6.0000000000000001E-3</v>
      </c>
      <c r="K26" s="140">
        <v>4.0000000000000001E-3</v>
      </c>
      <c r="L26" s="140">
        <v>4.0000000000000001E-3</v>
      </c>
      <c r="M26" s="729">
        <v>5.8999999999999999E-3</v>
      </c>
      <c r="N26" s="148"/>
      <c r="O26" s="152">
        <v>0.6</v>
      </c>
      <c r="P26" s="973">
        <v>0.6</v>
      </c>
      <c r="Q26" s="153">
        <v>3.9E-2</v>
      </c>
      <c r="R26" s="150"/>
      <c r="S26" s="150"/>
      <c r="T26" s="153"/>
      <c r="U26" s="153"/>
      <c r="V26" s="150"/>
      <c r="W26" s="150"/>
      <c r="X26" s="150"/>
      <c r="Y26" s="150"/>
      <c r="Z26" s="150"/>
      <c r="AA26" s="150"/>
      <c r="AB26" s="150"/>
      <c r="AC26" s="150"/>
      <c r="AD26" s="150"/>
      <c r="AE26" s="147">
        <v>6.0000000000000001E-3</v>
      </c>
      <c r="AF26" s="147"/>
      <c r="AG26" s="147"/>
      <c r="AH26" s="147"/>
      <c r="AI26" s="147"/>
      <c r="AJ26" s="147"/>
      <c r="AK26" s="147"/>
      <c r="AL26" s="147"/>
      <c r="AM26" s="147"/>
      <c r="AN26" s="147"/>
    </row>
    <row r="27" spans="1:40" ht="17">
      <c r="A27" s="65"/>
      <c r="B27" s="72"/>
      <c r="C27" s="252" t="s">
        <v>77</v>
      </c>
      <c r="D27" s="141" t="s">
        <v>78</v>
      </c>
      <c r="E27" s="142">
        <v>2020</v>
      </c>
      <c r="F27" s="141" t="s">
        <v>79</v>
      </c>
      <c r="G27" s="142" t="s">
        <v>46</v>
      </c>
      <c r="H27" s="142" t="s">
        <v>80</v>
      </c>
      <c r="I27" s="445" t="s">
        <v>1181</v>
      </c>
      <c r="J27" s="453">
        <v>7.0000000000000007E-2</v>
      </c>
      <c r="K27" s="134">
        <v>7.0000000000000007E-2</v>
      </c>
      <c r="L27" s="422"/>
      <c r="M27" s="143"/>
      <c r="N27" s="144"/>
      <c r="O27" s="144"/>
      <c r="P27" s="424"/>
      <c r="Q27" s="151"/>
      <c r="R27" s="145"/>
      <c r="S27" s="145"/>
      <c r="T27" s="151"/>
      <c r="U27" s="151"/>
      <c r="V27" s="145"/>
      <c r="W27" s="145"/>
      <c r="X27" s="145"/>
      <c r="Y27" s="145"/>
      <c r="Z27" s="145"/>
      <c r="AA27" s="145"/>
      <c r="AB27" s="145"/>
      <c r="AC27" s="145"/>
      <c r="AD27" s="145"/>
      <c r="AE27" s="142"/>
      <c r="AF27" s="419"/>
      <c r="AG27" s="419"/>
      <c r="AH27" s="419"/>
      <c r="AI27" s="419"/>
      <c r="AJ27" s="419"/>
      <c r="AK27" s="419"/>
      <c r="AL27" s="419"/>
      <c r="AM27" s="419"/>
      <c r="AN27" s="142"/>
    </row>
    <row r="28" spans="1:40" ht="17">
      <c r="A28" s="65"/>
      <c r="B28" s="72"/>
      <c r="C28" s="616"/>
      <c r="D28" s="253" t="s">
        <v>78</v>
      </c>
      <c r="E28" s="254">
        <v>2020</v>
      </c>
      <c r="F28" s="253" t="s">
        <v>76</v>
      </c>
      <c r="G28" s="254" t="s">
        <v>1209</v>
      </c>
      <c r="H28" s="254" t="s">
        <v>80</v>
      </c>
      <c r="I28" s="165" t="s">
        <v>81</v>
      </c>
      <c r="J28" s="684">
        <v>0.5</v>
      </c>
      <c r="K28" s="326">
        <v>0.01</v>
      </c>
      <c r="L28" s="326"/>
      <c r="M28" s="699"/>
      <c r="N28" s="255"/>
      <c r="O28" s="255"/>
      <c r="P28" s="255"/>
      <c r="Q28" s="256"/>
      <c r="R28" s="257"/>
      <c r="S28" s="257"/>
      <c r="T28" s="256"/>
      <c r="U28" s="256"/>
      <c r="V28" s="257"/>
      <c r="W28" s="257"/>
      <c r="X28" s="257"/>
      <c r="Y28" s="257"/>
      <c r="Z28" s="257"/>
      <c r="AA28" s="257"/>
      <c r="AB28" s="257"/>
      <c r="AC28" s="257"/>
      <c r="AD28" s="257"/>
      <c r="AE28" s="254"/>
      <c r="AF28" s="254"/>
      <c r="AG28" s="254"/>
      <c r="AH28" s="254"/>
      <c r="AI28" s="254"/>
      <c r="AJ28" s="254"/>
      <c r="AK28" s="254"/>
      <c r="AL28" s="254"/>
      <c r="AM28" s="254"/>
      <c r="AN28" s="254"/>
    </row>
    <row r="29" spans="1:40" ht="17">
      <c r="A29" s="65"/>
      <c r="B29" s="74"/>
      <c r="C29" s="128" t="s">
        <v>83</v>
      </c>
      <c r="D29" s="352" t="s">
        <v>88</v>
      </c>
      <c r="E29" s="353">
        <v>2024</v>
      </c>
      <c r="F29" s="253" t="s">
        <v>85</v>
      </c>
      <c r="G29" s="353" t="s">
        <v>46</v>
      </c>
      <c r="H29" s="353" t="s">
        <v>80</v>
      </c>
      <c r="I29" s="450" t="s">
        <v>89</v>
      </c>
      <c r="J29" s="684">
        <v>4.0000000000000001E-3</v>
      </c>
      <c r="K29" s="684">
        <v>4.0000000000000001E-3</v>
      </c>
      <c r="L29" s="326"/>
      <c r="M29" s="971">
        <v>0.01</v>
      </c>
      <c r="N29" s="353">
        <v>15</v>
      </c>
      <c r="O29" s="972">
        <v>2</v>
      </c>
      <c r="P29" s="353"/>
      <c r="Q29" s="971">
        <v>0.01</v>
      </c>
      <c r="R29" s="353">
        <v>1.9</v>
      </c>
      <c r="S29" s="353">
        <v>1.5</v>
      </c>
      <c r="T29" s="326">
        <v>7.6999999999999999E-2</v>
      </c>
      <c r="U29" s="326">
        <v>3.7999999999999999E-2</v>
      </c>
      <c r="V29" s="353">
        <v>4.5999999999999999E-2</v>
      </c>
      <c r="W29" s="353">
        <v>7.7000000000000002E-3</v>
      </c>
      <c r="X29" s="353">
        <v>3.7999999999999999E-2</v>
      </c>
      <c r="Y29" s="353">
        <v>1.9E-2</v>
      </c>
      <c r="Z29" s="353">
        <v>2.5999999999999999E-2</v>
      </c>
      <c r="AA29" s="353">
        <v>2.5999999999999999E-2</v>
      </c>
      <c r="AB29" s="353">
        <v>0.26</v>
      </c>
      <c r="AC29" s="353">
        <v>1.5</v>
      </c>
      <c r="AD29" s="353"/>
      <c r="AE29" s="254">
        <v>0.01</v>
      </c>
      <c r="AF29" s="254"/>
      <c r="AG29" s="254"/>
      <c r="AH29" s="254"/>
      <c r="AI29" s="254"/>
      <c r="AJ29" s="254"/>
      <c r="AK29" s="254"/>
      <c r="AL29" s="254">
        <v>0.51</v>
      </c>
      <c r="AM29" s="254"/>
      <c r="AN29" s="254"/>
    </row>
    <row r="30" spans="1:40" ht="17">
      <c r="A30" s="65"/>
      <c r="B30" s="74"/>
      <c r="C30" s="215" t="s">
        <v>90</v>
      </c>
      <c r="D30" s="59" t="s">
        <v>91</v>
      </c>
      <c r="E30" s="58">
        <v>2021</v>
      </c>
      <c r="F30" s="56" t="s">
        <v>92</v>
      </c>
      <c r="G30" s="58" t="s">
        <v>69</v>
      </c>
      <c r="H30" s="58" t="s">
        <v>80</v>
      </c>
      <c r="I30" s="447"/>
      <c r="J30" s="457">
        <v>2E-3</v>
      </c>
      <c r="K30" s="55">
        <v>1.4E-2</v>
      </c>
      <c r="L30" s="55"/>
      <c r="M30" s="55">
        <v>2.1000000000000001E-2</v>
      </c>
      <c r="N30" s="58"/>
      <c r="O30" s="58">
        <v>2.1</v>
      </c>
      <c r="P30" s="58"/>
      <c r="Q30" s="55">
        <v>0.14000000000000001</v>
      </c>
      <c r="R30" s="58">
        <v>560</v>
      </c>
      <c r="S30" s="58"/>
      <c r="T30" s="55"/>
      <c r="U30" s="55"/>
      <c r="V30" s="58"/>
      <c r="W30" s="58"/>
      <c r="X30" s="58"/>
      <c r="Y30" s="58"/>
      <c r="Z30" s="58"/>
      <c r="AA30" s="58"/>
      <c r="AB30" s="58"/>
      <c r="AC30" s="58"/>
      <c r="AD30" s="58"/>
      <c r="AE30" s="57"/>
      <c r="AF30" s="57"/>
      <c r="AG30" s="57"/>
      <c r="AH30" s="57"/>
      <c r="AI30" s="57"/>
      <c r="AJ30" s="57"/>
      <c r="AK30" s="57"/>
      <c r="AL30" s="57"/>
      <c r="AM30" s="57"/>
      <c r="AN30" s="57"/>
    </row>
    <row r="31" spans="1:40" ht="17">
      <c r="A31" s="65"/>
      <c r="B31" s="74"/>
      <c r="C31" s="215" t="s">
        <v>93</v>
      </c>
      <c r="D31" s="59" t="s">
        <v>94</v>
      </c>
      <c r="E31" s="58">
        <v>2019</v>
      </c>
      <c r="F31" s="56" t="s">
        <v>95</v>
      </c>
      <c r="G31" s="58" t="s">
        <v>86</v>
      </c>
      <c r="H31" s="58" t="s">
        <v>53</v>
      </c>
      <c r="I31" s="447"/>
      <c r="J31" s="457"/>
      <c r="K31" s="55"/>
      <c r="L31" s="55"/>
      <c r="M31" s="55"/>
      <c r="N31" s="58"/>
      <c r="O31" s="58">
        <v>400</v>
      </c>
      <c r="P31" s="58"/>
      <c r="Q31" s="55"/>
      <c r="R31" s="58"/>
      <c r="S31" s="58"/>
      <c r="T31" s="55"/>
      <c r="U31" s="55"/>
      <c r="V31" s="58"/>
      <c r="W31" s="58"/>
      <c r="X31" s="58"/>
      <c r="Y31" s="58"/>
      <c r="Z31" s="58"/>
      <c r="AA31" s="58"/>
      <c r="AB31" s="58"/>
      <c r="AC31" s="58"/>
      <c r="AD31" s="58"/>
      <c r="AE31" s="57"/>
      <c r="AF31" s="57"/>
      <c r="AG31" s="57"/>
      <c r="AH31" s="57"/>
      <c r="AI31" s="57"/>
      <c r="AJ31" s="57"/>
      <c r="AK31" s="57"/>
      <c r="AL31" s="57"/>
      <c r="AM31" s="57"/>
      <c r="AN31" s="57"/>
    </row>
    <row r="32" spans="1:40" ht="17">
      <c r="A32" s="65"/>
      <c r="B32" s="74"/>
      <c r="C32" s="215" t="s">
        <v>96</v>
      </c>
      <c r="D32" s="132" t="s">
        <v>97</v>
      </c>
      <c r="E32" s="133">
        <v>2016</v>
      </c>
      <c r="F32" s="995" t="s">
        <v>98</v>
      </c>
      <c r="G32" s="133" t="s">
        <v>86</v>
      </c>
      <c r="H32" s="133" t="s">
        <v>53</v>
      </c>
      <c r="I32" s="448" t="s">
        <v>43</v>
      </c>
      <c r="J32" s="453">
        <v>7.0000000000000007E-2</v>
      </c>
      <c r="K32" s="134">
        <v>7.0000000000000007E-2</v>
      </c>
      <c r="L32" s="422"/>
      <c r="M32" s="134"/>
      <c r="N32" s="133"/>
      <c r="O32" s="133"/>
      <c r="P32" s="421"/>
      <c r="Q32" s="134"/>
      <c r="R32" s="133"/>
      <c r="S32" s="133"/>
      <c r="T32" s="134"/>
      <c r="U32" s="134"/>
      <c r="V32" s="133"/>
      <c r="W32" s="133"/>
      <c r="X32" s="133"/>
      <c r="Y32" s="133"/>
      <c r="Z32" s="133"/>
      <c r="AA32" s="133"/>
      <c r="AB32" s="133"/>
      <c r="AC32" s="133"/>
      <c r="AD32" s="133"/>
      <c r="AE32" s="142"/>
      <c r="AF32" s="419"/>
      <c r="AG32" s="419"/>
      <c r="AH32" s="419"/>
      <c r="AI32" s="419"/>
      <c r="AJ32" s="419"/>
      <c r="AK32" s="419"/>
      <c r="AL32" s="419"/>
      <c r="AM32" s="419"/>
      <c r="AN32" s="142"/>
    </row>
    <row r="33" spans="1:40" ht="16">
      <c r="A33" s="65"/>
      <c r="B33" s="74"/>
      <c r="C33" s="75"/>
      <c r="D33" s="137" t="s">
        <v>97</v>
      </c>
      <c r="E33" s="138">
        <v>2016</v>
      </c>
      <c r="F33" s="996"/>
      <c r="G33" s="138" t="s">
        <v>87</v>
      </c>
      <c r="H33" s="138" t="s">
        <v>53</v>
      </c>
      <c r="I33" s="444"/>
      <c r="J33" s="458"/>
      <c r="K33" s="315">
        <v>1</v>
      </c>
      <c r="L33" s="315"/>
      <c r="M33" s="140"/>
      <c r="N33" s="138"/>
      <c r="O33" s="138"/>
      <c r="P33" s="138"/>
      <c r="Q33" s="140"/>
      <c r="R33" s="138"/>
      <c r="S33" s="138"/>
      <c r="T33" s="140"/>
      <c r="U33" s="140"/>
      <c r="V33" s="138"/>
      <c r="W33" s="138"/>
      <c r="X33" s="138"/>
      <c r="Y33" s="138"/>
      <c r="Z33" s="138"/>
      <c r="AA33" s="138"/>
      <c r="AB33" s="138"/>
      <c r="AC33" s="138"/>
      <c r="AD33" s="138"/>
      <c r="AE33" s="147"/>
      <c r="AF33" s="147"/>
      <c r="AG33" s="147"/>
      <c r="AH33" s="147"/>
      <c r="AI33" s="147"/>
      <c r="AJ33" s="147"/>
      <c r="AK33" s="147"/>
      <c r="AL33" s="147"/>
      <c r="AM33" s="147"/>
      <c r="AN33" s="147"/>
    </row>
    <row r="34" spans="1:40" ht="17.25" customHeight="1">
      <c r="A34" s="65"/>
      <c r="B34" s="74"/>
      <c r="C34" s="127" t="s">
        <v>99</v>
      </c>
      <c r="D34" s="420" t="s">
        <v>100</v>
      </c>
      <c r="E34" s="421">
        <v>2023</v>
      </c>
      <c r="F34" s="420" t="s">
        <v>101</v>
      </c>
      <c r="G34" s="421" t="s">
        <v>1371</v>
      </c>
      <c r="H34" s="421" t="s">
        <v>80</v>
      </c>
      <c r="I34" s="448" t="s">
        <v>70</v>
      </c>
      <c r="J34" s="453">
        <v>0.06</v>
      </c>
      <c r="K34" s="422">
        <v>0.04</v>
      </c>
      <c r="L34" s="422"/>
      <c r="M34" s="422">
        <v>5.8999999999999997E-2</v>
      </c>
      <c r="N34" s="421">
        <v>19</v>
      </c>
      <c r="O34" s="421">
        <v>6</v>
      </c>
      <c r="P34" s="421"/>
      <c r="Q34" s="422">
        <v>0.39</v>
      </c>
      <c r="R34" s="421">
        <v>9.9</v>
      </c>
      <c r="S34" s="421"/>
      <c r="T34" s="422"/>
      <c r="U34" s="422"/>
      <c r="V34" s="421"/>
      <c r="W34" s="421"/>
      <c r="X34" s="421"/>
      <c r="Y34" s="421"/>
      <c r="Z34" s="421"/>
      <c r="AA34" s="421"/>
      <c r="AB34" s="421"/>
      <c r="AC34" s="421"/>
      <c r="AD34" s="421"/>
      <c r="AE34" s="423">
        <v>0.06</v>
      </c>
      <c r="AF34" s="419"/>
      <c r="AG34" s="419"/>
      <c r="AH34" s="419"/>
      <c r="AI34" s="419"/>
      <c r="AJ34" s="419"/>
      <c r="AK34" s="419"/>
      <c r="AL34" s="419"/>
      <c r="AM34" s="419"/>
      <c r="AN34" s="423">
        <v>7.0000000000000007E-2</v>
      </c>
    </row>
    <row r="35" spans="1:40" ht="17" customHeight="1">
      <c r="A35" s="65"/>
      <c r="B35" s="74"/>
      <c r="C35" s="76"/>
      <c r="D35" s="135" t="s">
        <v>115</v>
      </c>
      <c r="E35" s="136">
        <v>2021</v>
      </c>
      <c r="F35" s="135" t="s">
        <v>938</v>
      </c>
      <c r="G35" s="136" t="s">
        <v>41</v>
      </c>
      <c r="H35" s="136" t="s">
        <v>80</v>
      </c>
      <c r="I35" s="441" t="s">
        <v>110</v>
      </c>
      <c r="J35" s="454">
        <v>0.02</v>
      </c>
      <c r="K35" s="139">
        <v>0.02</v>
      </c>
      <c r="L35" s="139"/>
      <c r="M35" s="139">
        <v>0.02</v>
      </c>
      <c r="N35" s="136"/>
      <c r="O35" s="136"/>
      <c r="P35" s="136"/>
      <c r="Q35" s="139">
        <v>0.02</v>
      </c>
      <c r="R35" s="430"/>
      <c r="S35" s="136"/>
      <c r="T35" s="139">
        <v>0.02</v>
      </c>
      <c r="U35" s="139"/>
      <c r="V35" s="136"/>
      <c r="W35" s="139">
        <v>0.02</v>
      </c>
      <c r="X35" s="136"/>
      <c r="Y35" s="136"/>
      <c r="Z35" s="136"/>
      <c r="AA35" s="136"/>
      <c r="AB35" s="136"/>
      <c r="AC35" s="136"/>
      <c r="AD35" s="136"/>
      <c r="AE35" s="218"/>
      <c r="AF35" s="218"/>
      <c r="AG35" s="218"/>
      <c r="AH35" s="218"/>
      <c r="AI35" s="218"/>
      <c r="AJ35" s="218"/>
      <c r="AK35" s="218"/>
      <c r="AL35" s="218"/>
      <c r="AM35" s="218"/>
      <c r="AN35" s="218"/>
    </row>
    <row r="36" spans="1:40" ht="17.25" customHeight="1">
      <c r="A36" s="65"/>
      <c r="B36" s="74"/>
      <c r="C36" s="215" t="s">
        <v>1034</v>
      </c>
      <c r="D36" s="59" t="s">
        <v>84</v>
      </c>
      <c r="E36" s="58">
        <v>2021</v>
      </c>
      <c r="F36" s="56" t="s">
        <v>40</v>
      </c>
      <c r="G36" s="58" t="s">
        <v>41</v>
      </c>
      <c r="H36" s="58" t="s">
        <v>42</v>
      </c>
      <c r="I36" s="447"/>
      <c r="J36" s="457"/>
      <c r="K36" s="55"/>
      <c r="L36" s="55"/>
      <c r="M36" s="55"/>
      <c r="N36" s="58"/>
      <c r="O36" s="58"/>
      <c r="P36" s="58"/>
      <c r="Q36" s="55">
        <v>0.14000000000000001</v>
      </c>
      <c r="R36" s="58"/>
      <c r="S36" s="58"/>
      <c r="T36" s="55"/>
      <c r="U36" s="55"/>
      <c r="V36" s="58"/>
      <c r="W36" s="58"/>
      <c r="X36" s="58"/>
      <c r="Y36" s="58"/>
      <c r="Z36" s="58"/>
      <c r="AA36" s="58"/>
      <c r="AB36" s="58"/>
      <c r="AC36" s="58"/>
      <c r="AD36" s="58"/>
      <c r="AE36" s="57"/>
      <c r="AF36" s="57"/>
      <c r="AG36" s="57"/>
      <c r="AH36" s="57"/>
      <c r="AI36" s="57"/>
      <c r="AJ36" s="57"/>
      <c r="AK36" s="57"/>
      <c r="AL36" s="57"/>
      <c r="AM36" s="57"/>
      <c r="AN36" s="57"/>
    </row>
    <row r="37" spans="1:40" ht="17">
      <c r="A37" s="65"/>
      <c r="B37" s="74"/>
      <c r="C37" s="215" t="s">
        <v>103</v>
      </c>
      <c r="D37" s="132" t="s">
        <v>100</v>
      </c>
      <c r="E37" s="133" t="s">
        <v>104</v>
      </c>
      <c r="F37" s="132" t="s">
        <v>105</v>
      </c>
      <c r="G37" s="133" t="s">
        <v>41</v>
      </c>
      <c r="H37" s="133" t="s">
        <v>80</v>
      </c>
      <c r="I37" s="448" t="s">
        <v>106</v>
      </c>
      <c r="J37" s="453">
        <v>0.02</v>
      </c>
      <c r="K37" s="134">
        <v>0.02</v>
      </c>
      <c r="L37" s="422"/>
      <c r="M37" s="134">
        <v>0.02</v>
      </c>
      <c r="N37" s="144"/>
      <c r="O37" s="144"/>
      <c r="P37" s="424"/>
      <c r="Q37" s="134">
        <v>0.02</v>
      </c>
      <c r="R37" s="154"/>
      <c r="S37" s="133"/>
      <c r="T37" s="134">
        <v>0.02</v>
      </c>
      <c r="U37" s="134"/>
      <c r="V37" s="134"/>
      <c r="W37" s="134">
        <v>0.02</v>
      </c>
      <c r="X37" s="133"/>
      <c r="Y37" s="133"/>
      <c r="Z37" s="133"/>
      <c r="AA37" s="133"/>
      <c r="AB37" s="133"/>
      <c r="AC37" s="133"/>
      <c r="AD37" s="133"/>
      <c r="AE37" s="142"/>
      <c r="AF37" s="419"/>
      <c r="AG37" s="419"/>
      <c r="AH37" s="419"/>
      <c r="AI37" s="419"/>
      <c r="AJ37" s="419"/>
      <c r="AK37" s="419"/>
      <c r="AL37" s="419"/>
      <c r="AM37" s="419"/>
      <c r="AN37" s="142"/>
    </row>
    <row r="38" spans="1:40" ht="16">
      <c r="A38" s="65"/>
      <c r="B38" s="74"/>
      <c r="C38" s="76"/>
      <c r="D38" s="135" t="s">
        <v>100</v>
      </c>
      <c r="E38" s="136">
        <v>2019</v>
      </c>
      <c r="F38" s="135" t="s">
        <v>107</v>
      </c>
      <c r="G38" s="136" t="s">
        <v>46</v>
      </c>
      <c r="H38" s="136" t="s">
        <v>53</v>
      </c>
      <c r="I38" s="441" t="s">
        <v>106</v>
      </c>
      <c r="J38" s="454">
        <v>0.02</v>
      </c>
      <c r="K38" s="139">
        <v>0.02</v>
      </c>
      <c r="L38" s="139"/>
      <c r="M38" s="139">
        <v>0.02</v>
      </c>
      <c r="N38" s="219"/>
      <c r="O38" s="219"/>
      <c r="P38" s="219"/>
      <c r="Q38" s="139">
        <v>0.02</v>
      </c>
      <c r="R38" s="156"/>
      <c r="S38" s="155"/>
      <c r="T38" s="139">
        <v>0.02</v>
      </c>
      <c r="U38" s="139"/>
      <c r="V38" s="139"/>
      <c r="W38" s="139">
        <v>0.02</v>
      </c>
      <c r="X38" s="136"/>
      <c r="Y38" s="136"/>
      <c r="Z38" s="136"/>
      <c r="AA38" s="136"/>
      <c r="AB38" s="136"/>
      <c r="AC38" s="136"/>
      <c r="AD38" s="136"/>
      <c r="AE38" s="218"/>
      <c r="AF38" s="218"/>
      <c r="AG38" s="218"/>
      <c r="AH38" s="218"/>
      <c r="AI38" s="218"/>
      <c r="AJ38" s="218"/>
      <c r="AK38" s="218"/>
      <c r="AL38" s="218"/>
      <c r="AM38" s="218"/>
      <c r="AN38" s="218"/>
    </row>
    <row r="39" spans="1:40" ht="16">
      <c r="A39" s="65"/>
      <c r="B39" s="74"/>
      <c r="C39" s="76"/>
      <c r="D39" s="137" t="s">
        <v>100</v>
      </c>
      <c r="E39" s="138">
        <v>2019</v>
      </c>
      <c r="F39" s="137" t="s">
        <v>108</v>
      </c>
      <c r="G39" s="138" t="s">
        <v>46</v>
      </c>
      <c r="H39" s="138" t="s">
        <v>53</v>
      </c>
      <c r="I39" s="444"/>
      <c r="J39" s="459">
        <v>40000</v>
      </c>
      <c r="K39" s="157">
        <v>500</v>
      </c>
      <c r="L39" s="157"/>
      <c r="M39" s="157">
        <v>40000</v>
      </c>
      <c r="N39" s="158"/>
      <c r="O39" s="158"/>
      <c r="P39" s="158"/>
      <c r="Q39" s="157">
        <v>500</v>
      </c>
      <c r="R39" s="159"/>
      <c r="S39" s="157"/>
      <c r="T39" s="157">
        <v>40000</v>
      </c>
      <c r="U39" s="157"/>
      <c r="V39" s="157"/>
      <c r="W39" s="157">
        <v>40000</v>
      </c>
      <c r="X39" s="138"/>
      <c r="Y39" s="138"/>
      <c r="Z39" s="138"/>
      <c r="AA39" s="138"/>
      <c r="AB39" s="138"/>
      <c r="AC39" s="138"/>
      <c r="AD39" s="138"/>
      <c r="AE39" s="147"/>
      <c r="AF39" s="147"/>
      <c r="AG39" s="147"/>
      <c r="AH39" s="147"/>
      <c r="AI39" s="147"/>
      <c r="AJ39" s="147"/>
      <c r="AK39" s="147"/>
      <c r="AL39" s="147"/>
      <c r="AM39" s="147"/>
      <c r="AN39" s="147"/>
    </row>
    <row r="40" spans="1:40" ht="16">
      <c r="A40" s="65"/>
      <c r="B40" s="74"/>
      <c r="C40" s="76"/>
      <c r="D40" s="316" t="s">
        <v>100</v>
      </c>
      <c r="E40" s="317">
        <v>2020</v>
      </c>
      <c r="F40" s="316" t="s">
        <v>109</v>
      </c>
      <c r="G40" s="317" t="s">
        <v>41</v>
      </c>
      <c r="H40" s="317" t="s">
        <v>53</v>
      </c>
      <c r="I40" s="449" t="s">
        <v>110</v>
      </c>
      <c r="J40" s="460">
        <v>0.02</v>
      </c>
      <c r="K40" s="318">
        <v>0.02</v>
      </c>
      <c r="L40" s="318"/>
      <c r="M40" s="318">
        <v>0.02</v>
      </c>
      <c r="N40" s="319"/>
      <c r="O40" s="319"/>
      <c r="P40" s="319"/>
      <c r="Q40" s="318">
        <v>0.02</v>
      </c>
      <c r="R40" s="320"/>
      <c r="S40" s="318"/>
      <c r="T40" s="318">
        <v>0.02</v>
      </c>
      <c r="U40" s="318"/>
      <c r="V40" s="318"/>
      <c r="W40" s="318">
        <v>0.02</v>
      </c>
      <c r="X40" s="317"/>
      <c r="Y40" s="317"/>
      <c r="Z40" s="317"/>
      <c r="AA40" s="317"/>
      <c r="AB40" s="317"/>
      <c r="AC40" s="317"/>
      <c r="AD40" s="317"/>
      <c r="AE40" s="370"/>
      <c r="AF40" s="370"/>
      <c r="AG40" s="370"/>
      <c r="AH40" s="370"/>
      <c r="AI40" s="370"/>
      <c r="AJ40" s="370"/>
      <c r="AK40" s="370"/>
      <c r="AL40" s="370"/>
      <c r="AM40" s="370"/>
      <c r="AN40" s="370"/>
    </row>
    <row r="41" spans="1:40" ht="17">
      <c r="A41" s="65"/>
      <c r="B41" s="74"/>
      <c r="C41" s="127" t="s">
        <v>111</v>
      </c>
      <c r="D41" s="132" t="s">
        <v>112</v>
      </c>
      <c r="E41" s="133">
        <v>2023</v>
      </c>
      <c r="F41" s="132" t="s">
        <v>113</v>
      </c>
      <c r="G41" s="133" t="s">
        <v>1206</v>
      </c>
      <c r="H41" s="133" t="s">
        <v>53</v>
      </c>
      <c r="I41" s="448" t="s">
        <v>114</v>
      </c>
      <c r="J41" s="453">
        <v>6.6000000000000003E-2</v>
      </c>
      <c r="K41" s="133">
        <v>1.0999999999999999E-2</v>
      </c>
      <c r="L41" s="421"/>
      <c r="M41" s="133">
        <v>1.9E-2</v>
      </c>
      <c r="N41" s="133"/>
      <c r="O41" s="133">
        <v>8.3000000000000007</v>
      </c>
      <c r="P41" s="421"/>
      <c r="Q41" s="134">
        <v>5.8999999999999997E-2</v>
      </c>
      <c r="R41" s="133"/>
      <c r="S41" s="133"/>
      <c r="T41" s="133"/>
      <c r="U41" s="133"/>
      <c r="V41" s="133"/>
      <c r="W41" s="133"/>
      <c r="X41" s="133"/>
      <c r="Y41" s="133"/>
      <c r="Z41" s="133"/>
      <c r="AA41" s="133"/>
      <c r="AB41" s="133"/>
      <c r="AC41" s="133"/>
      <c r="AD41" s="133"/>
      <c r="AE41" s="142"/>
      <c r="AF41" s="419"/>
      <c r="AG41" s="419"/>
      <c r="AH41" s="419"/>
      <c r="AI41" s="419"/>
      <c r="AJ41" s="419"/>
      <c r="AK41" s="419"/>
      <c r="AL41" s="419"/>
      <c r="AM41" s="419"/>
      <c r="AN41" s="142"/>
    </row>
    <row r="42" spans="1:40" ht="16">
      <c r="A42" s="65"/>
      <c r="B42" s="74"/>
      <c r="C42" s="76"/>
      <c r="D42" s="135" t="s">
        <v>115</v>
      </c>
      <c r="E42" s="332">
        <v>2019</v>
      </c>
      <c r="F42" s="135" t="s">
        <v>102</v>
      </c>
      <c r="G42" s="136" t="s">
        <v>41</v>
      </c>
      <c r="H42" s="136" t="s">
        <v>42</v>
      </c>
      <c r="I42" s="441"/>
      <c r="J42" s="461">
        <v>8.9999999999999993E-3</v>
      </c>
      <c r="K42" s="139">
        <v>8.0000000000000002E-3</v>
      </c>
      <c r="L42" s="139"/>
      <c r="M42" s="139">
        <v>8.9999999999999993E-3</v>
      </c>
      <c r="N42" s="136"/>
      <c r="O42" s="136">
        <v>1</v>
      </c>
      <c r="P42" s="136"/>
      <c r="Q42" s="139">
        <v>8.4000000000000005E-2</v>
      </c>
      <c r="R42" s="136"/>
      <c r="S42" s="136"/>
      <c r="T42" s="136"/>
      <c r="U42" s="136"/>
      <c r="V42" s="136"/>
      <c r="W42" s="136"/>
      <c r="X42" s="136"/>
      <c r="Y42" s="136"/>
      <c r="Z42" s="136"/>
      <c r="AA42" s="136"/>
      <c r="AB42" s="136"/>
      <c r="AC42" s="136"/>
      <c r="AD42" s="136"/>
      <c r="AE42" s="218"/>
      <c r="AF42" s="218"/>
      <c r="AG42" s="218"/>
      <c r="AH42" s="218"/>
      <c r="AI42" s="218"/>
      <c r="AJ42" s="218"/>
      <c r="AK42" s="218"/>
      <c r="AL42" s="218"/>
      <c r="AM42" s="218"/>
      <c r="AN42" s="218"/>
    </row>
    <row r="43" spans="1:40" ht="16">
      <c r="A43" s="65"/>
      <c r="B43" s="74"/>
      <c r="C43" s="76"/>
      <c r="D43" s="350" t="s">
        <v>112</v>
      </c>
      <c r="E43" s="351">
        <v>2021</v>
      </c>
      <c r="F43" s="350" t="s">
        <v>116</v>
      </c>
      <c r="G43" s="351" t="s">
        <v>69</v>
      </c>
      <c r="H43" s="351" t="s">
        <v>53</v>
      </c>
      <c r="I43" s="442"/>
      <c r="J43" s="468">
        <v>8.0000000000000002E-3</v>
      </c>
      <c r="K43" s="406">
        <v>1.6E-2</v>
      </c>
      <c r="L43" s="406"/>
      <c r="M43" s="406">
        <v>6.0000000000000001E-3</v>
      </c>
      <c r="N43" s="351"/>
      <c r="O43" s="406">
        <v>0.42</v>
      </c>
      <c r="P43" s="406"/>
      <c r="Q43" s="406">
        <v>5.0999999999999997E-2</v>
      </c>
      <c r="R43" s="351">
        <v>400</v>
      </c>
      <c r="S43" s="351"/>
      <c r="T43" s="351"/>
      <c r="U43" s="351"/>
      <c r="V43" s="351"/>
      <c r="W43" s="351"/>
      <c r="X43" s="351"/>
      <c r="Y43" s="351"/>
      <c r="Z43" s="351"/>
      <c r="AA43" s="351"/>
      <c r="AB43" s="351"/>
      <c r="AC43" s="351"/>
      <c r="AD43" s="351"/>
      <c r="AE43" s="503">
        <v>0.37</v>
      </c>
      <c r="AF43" s="503"/>
      <c r="AG43" s="503"/>
      <c r="AH43" s="503"/>
      <c r="AI43" s="503"/>
      <c r="AJ43" s="503"/>
      <c r="AK43" s="503"/>
      <c r="AL43" s="503"/>
      <c r="AM43" s="503"/>
      <c r="AN43" s="503"/>
    </row>
    <row r="44" spans="1:40" ht="17">
      <c r="A44" s="65"/>
      <c r="B44" s="74"/>
      <c r="C44" s="127" t="s">
        <v>117</v>
      </c>
      <c r="D44" s="420" t="s">
        <v>118</v>
      </c>
      <c r="E44" s="475">
        <v>2023</v>
      </c>
      <c r="F44" s="638" t="s">
        <v>1409</v>
      </c>
      <c r="G44" s="421" t="s">
        <v>69</v>
      </c>
      <c r="H44" s="421" t="s">
        <v>53</v>
      </c>
      <c r="I44" s="448" t="s">
        <v>119</v>
      </c>
      <c r="J44" s="857">
        <v>3.5000000000000003E-2</v>
      </c>
      <c r="K44" s="160">
        <v>0.3</v>
      </c>
      <c r="L44" s="160"/>
      <c r="M44" s="422"/>
      <c r="N44" s="421">
        <v>7</v>
      </c>
      <c r="O44" s="421">
        <v>0.1</v>
      </c>
      <c r="P44" s="421"/>
      <c r="Q44" s="422">
        <v>4.7E-2</v>
      </c>
      <c r="R44" s="421">
        <v>0.2</v>
      </c>
      <c r="S44" s="421"/>
      <c r="T44" s="421"/>
      <c r="U44" s="421"/>
      <c r="V44" s="421"/>
      <c r="W44" s="421"/>
      <c r="X44" s="421"/>
      <c r="Y44" s="421"/>
      <c r="Z44" s="421"/>
      <c r="AA44" s="421"/>
      <c r="AB44" s="421"/>
      <c r="AC44" s="421"/>
      <c r="AD44" s="421"/>
      <c r="AE44" s="419"/>
      <c r="AF44" s="419"/>
      <c r="AG44" s="419"/>
      <c r="AH44" s="419"/>
      <c r="AI44" s="419"/>
      <c r="AJ44" s="419"/>
      <c r="AK44" s="419"/>
      <c r="AL44" s="419"/>
      <c r="AM44" s="419"/>
      <c r="AN44" s="419"/>
    </row>
    <row r="45" spans="1:40" ht="16">
      <c r="A45" s="65"/>
      <c r="B45" s="74"/>
      <c r="C45" s="76"/>
      <c r="D45" s="135" t="s">
        <v>118</v>
      </c>
      <c r="E45" s="136">
        <v>2024</v>
      </c>
      <c r="F45" s="135" t="s">
        <v>1410</v>
      </c>
      <c r="G45" s="136" t="s">
        <v>69</v>
      </c>
      <c r="H45" s="136" t="s">
        <v>42</v>
      </c>
      <c r="I45" s="441" t="s">
        <v>119</v>
      </c>
      <c r="J45" s="675">
        <v>2.4000000000000001E-4</v>
      </c>
      <c r="K45" s="136">
        <v>2.3E-3</v>
      </c>
      <c r="L45" s="136"/>
      <c r="M45" s="136"/>
      <c r="N45" s="161"/>
      <c r="O45" s="136"/>
      <c r="P45" s="136"/>
      <c r="Q45" s="136"/>
      <c r="R45" s="136"/>
      <c r="S45" s="136"/>
      <c r="T45" s="136"/>
      <c r="U45" s="136"/>
      <c r="V45" s="136"/>
      <c r="W45" s="136"/>
      <c r="X45" s="136"/>
      <c r="Y45" s="136"/>
      <c r="Z45" s="136"/>
      <c r="AA45" s="136"/>
      <c r="AB45" s="136"/>
      <c r="AC45" s="136"/>
      <c r="AD45" s="136"/>
      <c r="AE45" s="218"/>
      <c r="AF45" s="218"/>
      <c r="AG45" s="218"/>
      <c r="AH45" s="218"/>
      <c r="AI45" s="218"/>
      <c r="AJ45" s="218"/>
      <c r="AK45" s="218"/>
      <c r="AL45" s="218"/>
      <c r="AM45" s="218"/>
      <c r="AN45" s="218"/>
    </row>
    <row r="46" spans="1:40" ht="16">
      <c r="A46" s="65"/>
      <c r="B46" s="74"/>
      <c r="C46" s="76"/>
      <c r="D46" s="135" t="s">
        <v>118</v>
      </c>
      <c r="E46" s="136">
        <v>2024</v>
      </c>
      <c r="F46" s="135" t="s">
        <v>1411</v>
      </c>
      <c r="G46" s="136" t="s">
        <v>69</v>
      </c>
      <c r="H46" s="136" t="s">
        <v>42</v>
      </c>
      <c r="I46" s="441" t="s">
        <v>119</v>
      </c>
      <c r="J46" s="675">
        <v>7.9000000000000006E-6</v>
      </c>
      <c r="K46" s="136">
        <v>7.6E-3</v>
      </c>
      <c r="L46" s="136"/>
      <c r="M46" s="136"/>
      <c r="N46" s="161"/>
      <c r="O46" s="136"/>
      <c r="P46" s="136"/>
      <c r="Q46" s="136"/>
      <c r="R46" s="136"/>
      <c r="S46" s="136"/>
      <c r="T46" s="136"/>
      <c r="U46" s="136"/>
      <c r="V46" s="136"/>
      <c r="W46" s="136"/>
      <c r="X46" s="136"/>
      <c r="Y46" s="136"/>
      <c r="Z46" s="136"/>
      <c r="AA46" s="136"/>
      <c r="AB46" s="136"/>
      <c r="AC46" s="136"/>
      <c r="AD46" s="136"/>
      <c r="AE46" s="218"/>
      <c r="AF46" s="218"/>
      <c r="AG46" s="218"/>
      <c r="AH46" s="218"/>
      <c r="AI46" s="218"/>
      <c r="AJ46" s="218"/>
      <c r="AK46" s="218"/>
      <c r="AL46" s="218"/>
      <c r="AM46" s="218"/>
      <c r="AN46" s="218"/>
    </row>
    <row r="47" spans="1:40" ht="16">
      <c r="A47" s="65"/>
      <c r="B47" s="74"/>
      <c r="C47" s="76"/>
      <c r="D47" s="135" t="s">
        <v>118</v>
      </c>
      <c r="E47" s="136">
        <v>2023</v>
      </c>
      <c r="F47" s="135" t="s">
        <v>1261</v>
      </c>
      <c r="G47" s="136" t="s">
        <v>1207</v>
      </c>
      <c r="H47" s="136" t="s">
        <v>1416</v>
      </c>
      <c r="I47" s="441" t="s">
        <v>1264</v>
      </c>
      <c r="J47" s="675">
        <v>2.5000000000000001E-2</v>
      </c>
      <c r="K47" s="850">
        <v>5.0000000000000002E-5</v>
      </c>
      <c r="L47" s="136"/>
      <c r="M47" s="136"/>
      <c r="N47" s="851">
        <v>5.7</v>
      </c>
      <c r="O47" s="136">
        <v>0.14000000000000001</v>
      </c>
      <c r="P47" s="136"/>
      <c r="Q47" s="136">
        <v>0.02</v>
      </c>
      <c r="R47" s="136">
        <v>0.22</v>
      </c>
      <c r="S47" s="136"/>
      <c r="T47" s="136"/>
      <c r="U47" s="136"/>
      <c r="V47" s="136"/>
      <c r="W47" s="136"/>
      <c r="X47" s="136"/>
      <c r="Y47" s="136"/>
      <c r="Z47" s="136"/>
      <c r="AA47" s="136"/>
      <c r="AB47" s="136"/>
      <c r="AC47" s="136"/>
      <c r="AD47" s="136"/>
      <c r="AE47" s="218"/>
      <c r="AF47" s="218"/>
      <c r="AG47" s="218"/>
      <c r="AH47" s="218"/>
      <c r="AI47" s="218"/>
      <c r="AJ47" s="218"/>
      <c r="AK47" s="218"/>
      <c r="AL47" s="218"/>
      <c r="AM47" s="218"/>
      <c r="AN47" s="218"/>
    </row>
    <row r="48" spans="1:40" ht="17">
      <c r="A48" s="65"/>
      <c r="B48" s="74"/>
      <c r="C48" s="491" t="s">
        <v>120</v>
      </c>
      <c r="D48" s="59" t="s">
        <v>121</v>
      </c>
      <c r="E48" s="58">
        <v>2019</v>
      </c>
      <c r="F48" s="59" t="s">
        <v>122</v>
      </c>
      <c r="G48" s="58" t="s">
        <v>46</v>
      </c>
      <c r="H48" s="58" t="s">
        <v>53</v>
      </c>
      <c r="I48" s="447" t="s">
        <v>43</v>
      </c>
      <c r="J48" s="457">
        <v>7.0000000000000007E-2</v>
      </c>
      <c r="K48" s="55">
        <v>7.0000000000000007E-2</v>
      </c>
      <c r="L48" s="55"/>
      <c r="M48" s="58"/>
      <c r="N48" s="58"/>
      <c r="O48" s="58"/>
      <c r="P48" s="58"/>
      <c r="Q48" s="58"/>
      <c r="R48" s="58"/>
      <c r="S48" s="58"/>
      <c r="T48" s="58"/>
      <c r="U48" s="58"/>
      <c r="V48" s="58"/>
      <c r="W48" s="58"/>
      <c r="X48" s="58"/>
      <c r="Y48" s="58"/>
      <c r="Z48" s="58"/>
      <c r="AA48" s="58"/>
      <c r="AB48" s="58"/>
      <c r="AC48" s="58"/>
      <c r="AD48" s="58"/>
      <c r="AE48" s="57"/>
      <c r="AF48" s="57"/>
      <c r="AG48" s="57"/>
      <c r="AH48" s="57"/>
      <c r="AI48" s="57"/>
      <c r="AJ48" s="57"/>
      <c r="AK48" s="57"/>
      <c r="AL48" s="57"/>
      <c r="AM48" s="57"/>
      <c r="AN48" s="57"/>
    </row>
    <row r="49" spans="1:40" ht="17">
      <c r="A49" s="65"/>
      <c r="B49" s="74"/>
      <c r="C49" s="77" t="s">
        <v>123</v>
      </c>
      <c r="D49" s="59" t="s">
        <v>100</v>
      </c>
      <c r="E49" s="136">
        <v>2023</v>
      </c>
      <c r="F49" s="59" t="s">
        <v>124</v>
      </c>
      <c r="G49" s="58" t="s">
        <v>41</v>
      </c>
      <c r="H49" s="58" t="s">
        <v>42</v>
      </c>
      <c r="I49" s="447"/>
      <c r="J49" s="858">
        <v>0.1</v>
      </c>
      <c r="K49" s="58">
        <v>7.0000000000000007E-2</v>
      </c>
      <c r="L49" s="58"/>
      <c r="M49" s="58"/>
      <c r="N49" s="58"/>
      <c r="O49" s="58">
        <v>10</v>
      </c>
      <c r="P49" s="58"/>
      <c r="Q49" s="58"/>
      <c r="R49" s="58"/>
      <c r="S49" s="58"/>
      <c r="T49" s="58"/>
      <c r="U49" s="58"/>
      <c r="V49" s="58"/>
      <c r="W49" s="58"/>
      <c r="X49" s="58"/>
      <c r="Y49" s="58"/>
      <c r="Z49" s="58"/>
      <c r="AA49" s="58"/>
      <c r="AB49" s="58"/>
      <c r="AC49" s="58"/>
      <c r="AD49" s="58"/>
      <c r="AE49" s="57"/>
      <c r="AF49" s="57"/>
      <c r="AG49" s="57"/>
      <c r="AH49" s="57"/>
      <c r="AI49" s="57"/>
      <c r="AJ49" s="57"/>
      <c r="AK49" s="57"/>
      <c r="AL49" s="57"/>
      <c r="AM49" s="57"/>
      <c r="AN49" s="57"/>
    </row>
    <row r="50" spans="1:40" ht="17">
      <c r="A50" s="65"/>
      <c r="B50" s="74"/>
      <c r="C50" s="76" t="s">
        <v>125</v>
      </c>
      <c r="D50" s="420" t="s">
        <v>126</v>
      </c>
      <c r="E50" s="421">
        <v>2019</v>
      </c>
      <c r="F50" s="420" t="s">
        <v>127</v>
      </c>
      <c r="G50" s="421" t="s">
        <v>46</v>
      </c>
      <c r="H50" s="421" t="s">
        <v>53</v>
      </c>
      <c r="I50" s="448"/>
      <c r="J50" s="453">
        <v>1.2E-2</v>
      </c>
      <c r="K50" s="422">
        <v>1.4999999999999999E-2</v>
      </c>
      <c r="L50" s="422"/>
      <c r="M50" s="421">
        <v>1.0999999999999999E-2</v>
      </c>
      <c r="N50" s="421"/>
      <c r="O50" s="421"/>
      <c r="P50" s="421"/>
      <c r="Q50" s="421">
        <v>1.7999999999999999E-2</v>
      </c>
      <c r="R50" s="421"/>
      <c r="S50" s="421"/>
      <c r="T50" s="421"/>
      <c r="U50" s="421"/>
      <c r="V50" s="421"/>
      <c r="W50" s="421"/>
      <c r="X50" s="421"/>
      <c r="Y50" s="421"/>
      <c r="Z50" s="421"/>
      <c r="AA50" s="421"/>
      <c r="AB50" s="421"/>
      <c r="AC50" s="421"/>
      <c r="AD50" s="421"/>
      <c r="AE50" s="419"/>
      <c r="AF50" s="419"/>
      <c r="AG50" s="419"/>
      <c r="AH50" s="419"/>
      <c r="AI50" s="419"/>
      <c r="AJ50" s="419"/>
      <c r="AK50" s="419"/>
      <c r="AL50" s="419"/>
      <c r="AM50" s="419"/>
      <c r="AN50" s="419"/>
    </row>
    <row r="51" spans="1:40" ht="16">
      <c r="A51" s="65"/>
      <c r="B51" s="74"/>
      <c r="C51" s="76"/>
      <c r="D51" s="137" t="s">
        <v>126</v>
      </c>
      <c r="E51" s="138">
        <v>2020</v>
      </c>
      <c r="F51" s="137" t="s">
        <v>109</v>
      </c>
      <c r="G51" s="138" t="s">
        <v>41</v>
      </c>
      <c r="H51" s="138" t="s">
        <v>53</v>
      </c>
      <c r="I51" s="444"/>
      <c r="J51" s="455">
        <v>1.2E-2</v>
      </c>
      <c r="K51" s="140">
        <v>1.4999999999999999E-2</v>
      </c>
      <c r="L51" s="140"/>
      <c r="M51" s="138">
        <v>1.0999999999999999E-2</v>
      </c>
      <c r="N51" s="138"/>
      <c r="O51" s="138"/>
      <c r="P51" s="138"/>
      <c r="Q51" s="138">
        <v>1.7999999999999999E-2</v>
      </c>
      <c r="R51" s="138"/>
      <c r="S51" s="138"/>
      <c r="T51" s="138"/>
      <c r="U51" s="138"/>
      <c r="V51" s="138"/>
      <c r="W51" s="138"/>
      <c r="X51" s="138"/>
      <c r="Y51" s="138"/>
      <c r="Z51" s="138"/>
      <c r="AA51" s="138"/>
      <c r="AB51" s="138"/>
      <c r="AC51" s="138"/>
      <c r="AD51" s="138"/>
      <c r="AE51" s="147"/>
      <c r="AF51" s="147"/>
      <c r="AG51" s="147"/>
      <c r="AH51" s="147"/>
      <c r="AI51" s="147"/>
      <c r="AJ51" s="147"/>
      <c r="AK51" s="147"/>
      <c r="AL51" s="147"/>
      <c r="AM51" s="147"/>
      <c r="AN51" s="147"/>
    </row>
    <row r="52" spans="1:40" ht="17">
      <c r="A52" s="65"/>
      <c r="B52" s="74"/>
      <c r="C52" s="127" t="s">
        <v>128</v>
      </c>
      <c r="D52" s="132" t="s">
        <v>100</v>
      </c>
      <c r="E52" s="133">
        <v>2022</v>
      </c>
      <c r="F52" s="132" t="s">
        <v>129</v>
      </c>
      <c r="G52" s="133" t="s">
        <v>46</v>
      </c>
      <c r="H52" s="133" t="s">
        <v>1101</v>
      </c>
      <c r="I52" s="448" t="s">
        <v>1102</v>
      </c>
      <c r="J52" s="462">
        <v>1.4E-2</v>
      </c>
      <c r="K52" s="133">
        <v>1.2999999999999999E-2</v>
      </c>
      <c r="L52" s="421"/>
      <c r="M52" s="134">
        <v>1.2999999999999999E-2</v>
      </c>
      <c r="N52" s="133"/>
      <c r="O52" s="133"/>
      <c r="P52" s="421"/>
      <c r="Q52" s="133"/>
      <c r="R52" s="133"/>
      <c r="S52" s="133"/>
      <c r="T52" s="133"/>
      <c r="U52" s="133"/>
      <c r="V52" s="133"/>
      <c r="W52" s="133"/>
      <c r="X52" s="133"/>
      <c r="Y52" s="133"/>
      <c r="Z52" s="133"/>
      <c r="AA52" s="133"/>
      <c r="AB52" s="133"/>
      <c r="AC52" s="133"/>
      <c r="AD52" s="133"/>
      <c r="AE52" s="142">
        <v>0.02</v>
      </c>
      <c r="AF52" s="419">
        <v>2E-3</v>
      </c>
      <c r="AG52" s="419"/>
      <c r="AH52" s="419"/>
      <c r="AI52" s="419"/>
      <c r="AJ52" s="419"/>
      <c r="AK52" s="419"/>
      <c r="AL52" s="419"/>
      <c r="AM52" s="419"/>
      <c r="AN52" s="142"/>
    </row>
    <row r="53" spans="1:40" ht="16">
      <c r="A53" s="65"/>
      <c r="B53" s="74"/>
      <c r="C53" s="76"/>
      <c r="D53" s="350" t="s">
        <v>100</v>
      </c>
      <c r="E53" s="351">
        <v>2020</v>
      </c>
      <c r="F53" s="350" t="s">
        <v>109</v>
      </c>
      <c r="G53" s="351" t="s">
        <v>41</v>
      </c>
      <c r="H53" s="351" t="s">
        <v>53</v>
      </c>
      <c r="I53" s="442" t="s">
        <v>130</v>
      </c>
      <c r="J53" s="463">
        <v>1.4E-2</v>
      </c>
      <c r="K53" s="351">
        <v>1.2999999999999999E-2</v>
      </c>
      <c r="L53" s="351"/>
      <c r="M53" s="351">
        <v>1.2999999999999999E-2</v>
      </c>
      <c r="N53" s="351"/>
      <c r="O53" s="351"/>
      <c r="P53" s="351"/>
      <c r="Q53" s="351"/>
      <c r="R53" s="351"/>
      <c r="S53" s="351"/>
      <c r="T53" s="351"/>
      <c r="U53" s="351"/>
      <c r="V53" s="351"/>
      <c r="W53" s="351"/>
      <c r="X53" s="351"/>
      <c r="Y53" s="351"/>
      <c r="Z53" s="351"/>
      <c r="AA53" s="351"/>
      <c r="AB53" s="351"/>
      <c r="AC53" s="351"/>
      <c r="AD53" s="351"/>
      <c r="AE53" s="371"/>
      <c r="AF53" s="371"/>
      <c r="AG53" s="371"/>
      <c r="AH53" s="371"/>
      <c r="AI53" s="371"/>
      <c r="AJ53" s="371"/>
      <c r="AK53" s="371"/>
      <c r="AL53" s="371"/>
      <c r="AM53" s="371"/>
      <c r="AN53" s="371"/>
    </row>
    <row r="54" spans="1:40" ht="17">
      <c r="A54" s="65"/>
      <c r="B54" s="74"/>
      <c r="C54" s="354" t="s">
        <v>131</v>
      </c>
      <c r="D54" s="265" t="s">
        <v>132</v>
      </c>
      <c r="E54" s="492">
        <v>2022</v>
      </c>
      <c r="F54" s="265" t="s">
        <v>751</v>
      </c>
      <c r="G54" s="492" t="s">
        <v>41</v>
      </c>
      <c r="H54" s="492" t="s">
        <v>42</v>
      </c>
      <c r="I54" s="854"/>
      <c r="J54" s="852">
        <v>6.0199999999999997E-2</v>
      </c>
      <c r="K54" s="493">
        <v>6.0199999999999997E-2</v>
      </c>
      <c r="L54" s="853">
        <v>6.0199999999999997E-2</v>
      </c>
      <c r="M54" s="853">
        <v>6.0199999999999997E-2</v>
      </c>
      <c r="N54" s="493"/>
      <c r="O54" s="493">
        <v>6.016</v>
      </c>
      <c r="P54" s="493"/>
      <c r="Q54" s="493">
        <v>0.40100000000000002</v>
      </c>
      <c r="R54" s="492"/>
      <c r="S54" s="492"/>
      <c r="T54" s="492"/>
      <c r="U54" s="492"/>
      <c r="V54" s="492"/>
      <c r="W54" s="492"/>
      <c r="X54" s="492"/>
      <c r="Y54" s="492"/>
      <c r="Z54" s="492"/>
      <c r="AA54" s="492"/>
      <c r="AB54" s="492"/>
      <c r="AC54" s="492"/>
      <c r="AD54" s="492"/>
      <c r="AE54" s="494"/>
      <c r="AF54" s="494"/>
      <c r="AG54" s="494"/>
      <c r="AH54" s="494"/>
      <c r="AI54" s="494"/>
      <c r="AJ54" s="494"/>
      <c r="AK54" s="494"/>
      <c r="AL54" s="494"/>
      <c r="AM54" s="494"/>
      <c r="AN54" s="494"/>
    </row>
    <row r="55" spans="1:40" ht="17">
      <c r="A55" s="65"/>
      <c r="B55" s="74"/>
      <c r="C55" s="495" t="s">
        <v>133</v>
      </c>
      <c r="D55" s="420" t="s">
        <v>84</v>
      </c>
      <c r="E55" s="421">
        <v>2020</v>
      </c>
      <c r="F55" s="420" t="s">
        <v>109</v>
      </c>
      <c r="G55" s="421" t="s">
        <v>41</v>
      </c>
      <c r="H55" s="421" t="s">
        <v>53</v>
      </c>
      <c r="I55" s="448"/>
      <c r="J55" s="723" t="s">
        <v>135</v>
      </c>
      <c r="K55" s="724" t="s">
        <v>135</v>
      </c>
      <c r="L55" s="724"/>
      <c r="M55" s="421"/>
      <c r="N55" s="421"/>
      <c r="O55" s="421"/>
      <c r="P55" s="421"/>
      <c r="Q55" s="421"/>
      <c r="R55" s="421"/>
      <c r="S55" s="421"/>
      <c r="T55" s="421"/>
      <c r="U55" s="421"/>
      <c r="V55" s="421"/>
      <c r="W55" s="421"/>
      <c r="X55" s="421"/>
      <c r="Y55" s="421"/>
      <c r="Z55" s="421"/>
      <c r="AA55" s="421"/>
      <c r="AB55" s="421"/>
      <c r="AC55" s="421"/>
      <c r="AD55" s="421"/>
      <c r="AE55" s="419"/>
      <c r="AF55" s="419"/>
      <c r="AG55" s="419"/>
      <c r="AH55" s="419"/>
      <c r="AI55" s="419"/>
      <c r="AJ55" s="419"/>
      <c r="AK55" s="419"/>
      <c r="AL55" s="419"/>
      <c r="AM55" s="419"/>
      <c r="AN55" s="419"/>
    </row>
    <row r="56" spans="1:40" ht="16">
      <c r="A56" s="65"/>
      <c r="B56" s="74"/>
      <c r="C56" s="321"/>
      <c r="D56" s="1026" t="s">
        <v>51</v>
      </c>
      <c r="E56" s="1028">
        <v>2023</v>
      </c>
      <c r="F56" s="1026" t="s">
        <v>1295</v>
      </c>
      <c r="G56" s="136" t="s">
        <v>1284</v>
      </c>
      <c r="H56" s="136" t="s">
        <v>53</v>
      </c>
      <c r="I56" s="441"/>
      <c r="J56" s="725">
        <v>6.7000000000000002E-3</v>
      </c>
      <c r="K56" s="726">
        <v>2.7000000000000001E-3</v>
      </c>
      <c r="L56" s="726"/>
      <c r="M56" s="136"/>
      <c r="N56" s="136"/>
      <c r="O56" s="136"/>
      <c r="P56" s="136"/>
      <c r="Q56" s="136"/>
      <c r="R56" s="136"/>
      <c r="S56" s="136"/>
      <c r="T56" s="136"/>
      <c r="U56" s="136"/>
      <c r="V56" s="136"/>
      <c r="W56" s="136"/>
      <c r="X56" s="136"/>
      <c r="Y56" s="136"/>
      <c r="Z56" s="136"/>
      <c r="AA56" s="136"/>
      <c r="AB56" s="136"/>
      <c r="AC56" s="136"/>
      <c r="AD56" s="136"/>
      <c r="AE56" s="218"/>
      <c r="AF56" s="218"/>
      <c r="AG56" s="218"/>
      <c r="AH56" s="218"/>
      <c r="AI56" s="218"/>
      <c r="AJ56" s="218"/>
      <c r="AK56" s="218"/>
      <c r="AL56" s="218"/>
      <c r="AM56" s="218"/>
      <c r="AN56" s="218"/>
    </row>
    <row r="57" spans="1:40" ht="16">
      <c r="A57" s="65"/>
      <c r="B57" s="74"/>
      <c r="C57" s="321"/>
      <c r="D57" s="1027"/>
      <c r="E57" s="1029"/>
      <c r="F57" s="1027"/>
      <c r="G57" s="136" t="s">
        <v>1288</v>
      </c>
      <c r="H57" s="136" t="s">
        <v>53</v>
      </c>
      <c r="I57" s="441"/>
      <c r="J57" s="725"/>
      <c r="K57" s="726">
        <v>710</v>
      </c>
      <c r="L57" s="726"/>
      <c r="M57" s="136"/>
      <c r="N57" s="136"/>
      <c r="O57" s="136"/>
      <c r="P57" s="136"/>
      <c r="Q57" s="136"/>
      <c r="R57" s="136"/>
      <c r="S57" s="136"/>
      <c r="T57" s="136"/>
      <c r="U57" s="136"/>
      <c r="V57" s="136"/>
      <c r="W57" s="136"/>
      <c r="X57" s="136"/>
      <c r="Y57" s="136"/>
      <c r="Z57" s="136"/>
      <c r="AA57" s="136"/>
      <c r="AB57" s="136"/>
      <c r="AC57" s="136"/>
      <c r="AD57" s="136"/>
      <c r="AE57" s="218"/>
      <c r="AF57" s="218"/>
      <c r="AG57" s="218"/>
      <c r="AH57" s="218"/>
      <c r="AI57" s="218"/>
      <c r="AJ57" s="218"/>
      <c r="AK57" s="218"/>
      <c r="AL57" s="218"/>
      <c r="AM57" s="218"/>
      <c r="AN57" s="218"/>
    </row>
    <row r="58" spans="1:40" ht="16">
      <c r="A58" s="65"/>
      <c r="B58" s="74"/>
      <c r="C58" s="321"/>
      <c r="D58" s="1027"/>
      <c r="E58" s="1029"/>
      <c r="F58" s="1027"/>
      <c r="G58" s="136" t="s">
        <v>1287</v>
      </c>
      <c r="H58" s="136" t="s">
        <v>53</v>
      </c>
      <c r="I58" s="441"/>
      <c r="J58" s="725"/>
      <c r="K58" s="726">
        <v>190</v>
      </c>
      <c r="L58" s="726"/>
      <c r="M58" s="136"/>
      <c r="N58" s="136"/>
      <c r="O58" s="136"/>
      <c r="P58" s="136"/>
      <c r="Q58" s="136"/>
      <c r="R58" s="136"/>
      <c r="S58" s="136"/>
      <c r="T58" s="136"/>
      <c r="U58" s="136"/>
      <c r="V58" s="136"/>
      <c r="W58" s="136"/>
      <c r="X58" s="136"/>
      <c r="Y58" s="136"/>
      <c r="Z58" s="136"/>
      <c r="AA58" s="136"/>
      <c r="AB58" s="136"/>
      <c r="AC58" s="136"/>
      <c r="AD58" s="136"/>
      <c r="AE58" s="218"/>
      <c r="AF58" s="218"/>
      <c r="AG58" s="218"/>
      <c r="AH58" s="218"/>
      <c r="AI58" s="218"/>
      <c r="AJ58" s="218"/>
      <c r="AK58" s="218"/>
      <c r="AL58" s="218"/>
      <c r="AM58" s="218"/>
      <c r="AN58" s="218"/>
    </row>
    <row r="59" spans="1:40" ht="16">
      <c r="A59" s="65"/>
      <c r="B59" s="74"/>
      <c r="C59" s="321"/>
      <c r="D59" s="1027"/>
      <c r="E59" s="1029"/>
      <c r="F59" s="1027"/>
      <c r="G59" s="136" t="s">
        <v>1286</v>
      </c>
      <c r="H59" s="136" t="s">
        <v>53</v>
      </c>
      <c r="I59" s="441"/>
      <c r="J59" s="725"/>
      <c r="K59" s="726">
        <v>160</v>
      </c>
      <c r="L59" s="726"/>
      <c r="M59" s="136"/>
      <c r="N59" s="136"/>
      <c r="O59" s="136"/>
      <c r="P59" s="136"/>
      <c r="Q59" s="136"/>
      <c r="R59" s="136"/>
      <c r="S59" s="136"/>
      <c r="T59" s="136"/>
      <c r="U59" s="136"/>
      <c r="V59" s="136"/>
      <c r="W59" s="136"/>
      <c r="X59" s="136"/>
      <c r="Y59" s="136"/>
      <c r="Z59" s="136"/>
      <c r="AA59" s="136"/>
      <c r="AB59" s="136"/>
      <c r="AC59" s="136"/>
      <c r="AD59" s="136"/>
      <c r="AE59" s="218"/>
      <c r="AF59" s="218"/>
      <c r="AG59" s="218"/>
      <c r="AH59" s="218"/>
      <c r="AI59" s="218"/>
      <c r="AJ59" s="218"/>
      <c r="AK59" s="218"/>
      <c r="AL59" s="218"/>
      <c r="AM59" s="218"/>
      <c r="AN59" s="218"/>
    </row>
    <row r="60" spans="1:40" ht="16">
      <c r="A60" s="65"/>
      <c r="B60" s="74"/>
      <c r="C60" s="321"/>
      <c r="D60" s="1025"/>
      <c r="E60" s="1030"/>
      <c r="F60" s="1025"/>
      <c r="G60" s="138" t="s">
        <v>1285</v>
      </c>
      <c r="H60" s="138" t="s">
        <v>53</v>
      </c>
      <c r="I60" s="444"/>
      <c r="J60" s="727"/>
      <c r="K60" s="728">
        <v>41</v>
      </c>
      <c r="L60" s="728"/>
      <c r="M60" s="138"/>
      <c r="N60" s="138"/>
      <c r="O60" s="138"/>
      <c r="P60" s="138"/>
      <c r="Q60" s="138"/>
      <c r="R60" s="138"/>
      <c r="S60" s="138"/>
      <c r="T60" s="138"/>
      <c r="U60" s="138"/>
      <c r="V60" s="138"/>
      <c r="W60" s="138"/>
      <c r="X60" s="138"/>
      <c r="Y60" s="138"/>
      <c r="Z60" s="138"/>
      <c r="AA60" s="138"/>
      <c r="AB60" s="138"/>
      <c r="AC60" s="138"/>
      <c r="AD60" s="138"/>
      <c r="AE60" s="147"/>
      <c r="AF60" s="147"/>
      <c r="AG60" s="147"/>
      <c r="AH60" s="147"/>
      <c r="AI60" s="147"/>
      <c r="AJ60" s="147"/>
      <c r="AK60" s="147"/>
      <c r="AL60" s="147"/>
      <c r="AM60" s="147"/>
      <c r="AN60" s="147"/>
    </row>
    <row r="61" spans="1:40" ht="17">
      <c r="A61" s="65"/>
      <c r="B61" s="74"/>
      <c r="C61" s="130" t="s">
        <v>136</v>
      </c>
      <c r="D61" s="132" t="s">
        <v>121</v>
      </c>
      <c r="E61" s="133">
        <v>2006</v>
      </c>
      <c r="F61" s="132" t="s">
        <v>134</v>
      </c>
      <c r="G61" s="133" t="s">
        <v>46</v>
      </c>
      <c r="H61" s="133" t="s">
        <v>53</v>
      </c>
      <c r="I61" s="448"/>
      <c r="J61" s="462">
        <v>2</v>
      </c>
      <c r="K61" s="133"/>
      <c r="L61" s="421"/>
      <c r="M61" s="133"/>
      <c r="N61" s="133"/>
      <c r="O61" s="133"/>
      <c r="P61" s="421"/>
      <c r="Q61" s="133"/>
      <c r="R61" s="133"/>
      <c r="S61" s="133"/>
      <c r="T61" s="133"/>
      <c r="U61" s="133"/>
      <c r="V61" s="133"/>
      <c r="W61" s="133"/>
      <c r="X61" s="133"/>
      <c r="Y61" s="133"/>
      <c r="Z61" s="133"/>
      <c r="AA61" s="133"/>
      <c r="AB61" s="133"/>
      <c r="AC61" s="133"/>
      <c r="AD61" s="133"/>
      <c r="AE61" s="142"/>
      <c r="AF61" s="419"/>
      <c r="AG61" s="419"/>
      <c r="AH61" s="419"/>
      <c r="AI61" s="419"/>
      <c r="AJ61" s="419"/>
      <c r="AK61" s="419"/>
      <c r="AL61" s="419"/>
      <c r="AM61" s="419"/>
      <c r="AN61" s="142"/>
    </row>
    <row r="62" spans="1:40" ht="16">
      <c r="A62" s="65"/>
      <c r="B62" s="74"/>
      <c r="C62" s="131"/>
      <c r="D62" s="137" t="s">
        <v>115</v>
      </c>
      <c r="E62" s="138">
        <v>2017</v>
      </c>
      <c r="F62" s="137" t="s">
        <v>137</v>
      </c>
      <c r="G62" s="138" t="s">
        <v>41</v>
      </c>
      <c r="H62" s="138" t="s">
        <v>42</v>
      </c>
      <c r="I62" s="444"/>
      <c r="J62" s="458"/>
      <c r="K62" s="138"/>
      <c r="L62" s="138"/>
      <c r="M62" s="138"/>
      <c r="N62" s="138"/>
      <c r="O62" s="138"/>
      <c r="P62" s="138"/>
      <c r="Q62" s="138"/>
      <c r="R62" s="138"/>
      <c r="S62" s="138"/>
      <c r="T62" s="138"/>
      <c r="U62" s="138"/>
      <c r="V62" s="138"/>
      <c r="W62" s="138"/>
      <c r="X62" s="138"/>
      <c r="Y62" s="138"/>
      <c r="Z62" s="138"/>
      <c r="AA62" s="138"/>
      <c r="AB62" s="138"/>
      <c r="AC62" s="138"/>
      <c r="AD62" s="138"/>
      <c r="AE62" s="152">
        <v>0.14000000000000001</v>
      </c>
      <c r="AF62" s="152"/>
      <c r="AG62" s="152"/>
      <c r="AH62" s="152"/>
      <c r="AI62" s="152"/>
      <c r="AJ62" s="152"/>
      <c r="AK62" s="152"/>
      <c r="AL62" s="152"/>
      <c r="AM62" s="152"/>
      <c r="AN62" s="152"/>
    </row>
    <row r="63" spans="1:40" ht="17">
      <c r="A63" s="65"/>
      <c r="C63" s="321" t="s">
        <v>138</v>
      </c>
      <c r="D63" s="59" t="s">
        <v>139</v>
      </c>
      <c r="E63" s="136">
        <v>2022</v>
      </c>
      <c r="F63" s="59" t="s">
        <v>54</v>
      </c>
      <c r="G63" s="58" t="s">
        <v>41</v>
      </c>
      <c r="H63" s="58" t="s">
        <v>80</v>
      </c>
      <c r="I63" s="447" t="s">
        <v>140</v>
      </c>
      <c r="J63" s="457">
        <v>7.0000000000000007E-2</v>
      </c>
      <c r="K63" s="55">
        <v>7.0000000000000007E-2</v>
      </c>
      <c r="L63" s="55"/>
      <c r="M63" s="58">
        <v>2.1000000000000001E-2</v>
      </c>
      <c r="N63" s="58"/>
      <c r="O63" s="58">
        <v>2.1</v>
      </c>
      <c r="P63" s="58"/>
      <c r="Q63" s="55">
        <v>0.14000000000000001</v>
      </c>
      <c r="R63" s="58"/>
      <c r="S63" s="58"/>
      <c r="T63" s="58"/>
      <c r="U63" s="58"/>
      <c r="V63" s="58"/>
      <c r="W63" s="58"/>
      <c r="X63" s="58"/>
      <c r="Y63" s="58"/>
      <c r="Z63" s="58"/>
      <c r="AA63" s="58"/>
      <c r="AB63" s="58"/>
      <c r="AC63" s="58"/>
      <c r="AD63" s="58"/>
      <c r="AE63" s="73">
        <v>2.1000000000000001E-2</v>
      </c>
      <c r="AF63" s="73"/>
      <c r="AG63" s="73"/>
      <c r="AH63" s="73"/>
      <c r="AI63" s="73"/>
      <c r="AJ63" s="73"/>
      <c r="AK63" s="73"/>
      <c r="AL63" s="73"/>
      <c r="AM63" s="73"/>
      <c r="AN63" s="73"/>
    </row>
    <row r="64" spans="1:40" ht="17">
      <c r="A64" s="65"/>
      <c r="B64" s="74"/>
      <c r="C64" s="513" t="s">
        <v>141</v>
      </c>
      <c r="D64" s="420" t="s">
        <v>121</v>
      </c>
      <c r="E64" s="421">
        <v>2011</v>
      </c>
      <c r="F64" s="420" t="s">
        <v>142</v>
      </c>
      <c r="G64" s="421" t="s">
        <v>1208</v>
      </c>
      <c r="H64" s="421" t="s">
        <v>53</v>
      </c>
      <c r="I64" s="448"/>
      <c r="J64" s="462">
        <v>24</v>
      </c>
      <c r="K64" s="421">
        <v>300</v>
      </c>
      <c r="L64" s="421"/>
      <c r="M64" s="421">
        <v>1</v>
      </c>
      <c r="N64" s="421"/>
      <c r="O64" s="421"/>
      <c r="P64" s="421"/>
      <c r="Q64" s="421"/>
      <c r="R64" s="421"/>
      <c r="S64" s="421"/>
      <c r="T64" s="421">
        <v>300</v>
      </c>
      <c r="U64" s="421"/>
      <c r="V64" s="422">
        <v>0.2</v>
      </c>
      <c r="W64" s="421"/>
      <c r="X64" s="421"/>
      <c r="Y64" s="421"/>
      <c r="Z64" s="421"/>
      <c r="AA64" s="421"/>
      <c r="AB64" s="421"/>
      <c r="AC64" s="421"/>
      <c r="AD64" s="421"/>
      <c r="AE64" s="419"/>
      <c r="AF64" s="419"/>
      <c r="AG64" s="419"/>
      <c r="AH64" s="419"/>
      <c r="AI64" s="419"/>
      <c r="AJ64" s="419"/>
      <c r="AK64" s="419"/>
      <c r="AL64" s="419"/>
      <c r="AM64" s="419"/>
      <c r="AN64" s="419"/>
    </row>
    <row r="65" spans="1:40" ht="16">
      <c r="A65" s="65"/>
      <c r="B65" s="74"/>
      <c r="C65" s="480"/>
      <c r="D65" s="137" t="s">
        <v>1022</v>
      </c>
      <c r="E65" s="138">
        <v>2021</v>
      </c>
      <c r="F65" s="137" t="s">
        <v>1023</v>
      </c>
      <c r="G65" s="138" t="s">
        <v>41</v>
      </c>
      <c r="H65" s="138" t="s">
        <v>42</v>
      </c>
      <c r="I65" s="444" t="s">
        <v>962</v>
      </c>
      <c r="J65" s="455">
        <v>0.03</v>
      </c>
      <c r="K65" s="140">
        <v>0.03</v>
      </c>
      <c r="L65" s="140"/>
      <c r="M65" s="140">
        <v>0.03</v>
      </c>
      <c r="N65" s="140"/>
      <c r="O65" s="140"/>
      <c r="P65" s="140"/>
      <c r="Q65" s="140">
        <v>0.03</v>
      </c>
      <c r="R65" s="138"/>
      <c r="S65" s="138"/>
      <c r="T65" s="138"/>
      <c r="U65" s="138"/>
      <c r="V65" s="140"/>
      <c r="W65" s="138"/>
      <c r="X65" s="138"/>
      <c r="Y65" s="138"/>
      <c r="Z65" s="138"/>
      <c r="AA65" s="138"/>
      <c r="AB65" s="138"/>
      <c r="AC65" s="138"/>
      <c r="AD65" s="138"/>
      <c r="AE65" s="147"/>
      <c r="AF65" s="147"/>
      <c r="AG65" s="147"/>
      <c r="AH65" s="147"/>
      <c r="AI65" s="147"/>
      <c r="AJ65" s="147"/>
      <c r="AK65" s="147"/>
      <c r="AL65" s="147"/>
      <c r="AM65" s="147"/>
      <c r="AN65" s="147"/>
    </row>
    <row r="66" spans="1:40" ht="17">
      <c r="A66" s="65"/>
      <c r="B66" s="74"/>
      <c r="C66" s="76" t="s">
        <v>143</v>
      </c>
      <c r="D66" s="420" t="s">
        <v>100</v>
      </c>
      <c r="E66" s="421">
        <v>2024</v>
      </c>
      <c r="F66" s="420" t="s">
        <v>144</v>
      </c>
      <c r="G66" s="421" t="s">
        <v>46</v>
      </c>
      <c r="H66" s="421" t="s">
        <v>80</v>
      </c>
      <c r="I66" s="445" t="s">
        <v>1001</v>
      </c>
      <c r="J66" s="453">
        <v>4.0000000000000001E-3</v>
      </c>
      <c r="K66" s="422">
        <v>4.0000000000000001E-3</v>
      </c>
      <c r="L66" s="422"/>
      <c r="M66" s="421">
        <v>0.01</v>
      </c>
      <c r="N66" s="421"/>
      <c r="O66" s="421">
        <v>2</v>
      </c>
      <c r="P66" s="421"/>
      <c r="Q66" s="421">
        <v>0.01</v>
      </c>
      <c r="R66" s="959"/>
      <c r="S66" s="421"/>
      <c r="T66" s="421"/>
      <c r="U66" s="421"/>
      <c r="V66" s="431"/>
      <c r="W66" s="421"/>
      <c r="X66" s="421"/>
      <c r="Y66" s="421"/>
      <c r="Z66" s="421"/>
      <c r="AA66" s="421"/>
      <c r="AB66" s="421"/>
      <c r="AC66" s="421"/>
      <c r="AD66" s="421"/>
      <c r="AE66" s="419">
        <v>0.01</v>
      </c>
      <c r="AF66" s="419"/>
      <c r="AG66" s="419"/>
      <c r="AH66" s="419"/>
      <c r="AI66" s="419"/>
      <c r="AJ66" s="419"/>
      <c r="AK66" s="419"/>
      <c r="AL66" s="419"/>
      <c r="AM66" s="419"/>
      <c r="AN66" s="419"/>
    </row>
    <row r="67" spans="1:40" ht="16">
      <c r="A67" s="65"/>
      <c r="B67" s="74"/>
      <c r="C67" s="480"/>
      <c r="D67" s="316" t="s">
        <v>100</v>
      </c>
      <c r="E67" s="317">
        <v>2023</v>
      </c>
      <c r="F67" s="316" t="s">
        <v>109</v>
      </c>
      <c r="G67" s="317" t="s">
        <v>41</v>
      </c>
      <c r="H67" s="317" t="s">
        <v>53</v>
      </c>
      <c r="I67" s="722"/>
      <c r="J67" s="464">
        <v>1.4E-2</v>
      </c>
      <c r="K67" s="335">
        <v>1.7999999999999999E-2</v>
      </c>
      <c r="L67" s="335"/>
      <c r="M67" s="317"/>
      <c r="N67" s="317"/>
      <c r="O67" s="317"/>
      <c r="P67" s="317"/>
      <c r="Q67" s="317"/>
      <c r="R67" s="317"/>
      <c r="S67" s="317"/>
      <c r="T67" s="317"/>
      <c r="U67" s="317"/>
      <c r="V67" s="721"/>
      <c r="W67" s="317"/>
      <c r="X67" s="317"/>
      <c r="Y67" s="317"/>
      <c r="Z67" s="317"/>
      <c r="AA67" s="317"/>
      <c r="AB67" s="317"/>
      <c r="AC67" s="317"/>
      <c r="AD67" s="317"/>
      <c r="AE67" s="370"/>
      <c r="AF67" s="370"/>
      <c r="AG67" s="370"/>
      <c r="AH67" s="370"/>
      <c r="AI67" s="370"/>
      <c r="AJ67" s="370"/>
      <c r="AK67" s="370"/>
      <c r="AL67" s="370"/>
      <c r="AM67" s="370"/>
      <c r="AN67" s="370"/>
    </row>
    <row r="68" spans="1:40" ht="17">
      <c r="A68" s="65"/>
      <c r="B68" s="74"/>
      <c r="C68" s="127" t="s">
        <v>1382</v>
      </c>
      <c r="D68" s="420" t="s">
        <v>94</v>
      </c>
      <c r="E68" s="421">
        <v>2023</v>
      </c>
      <c r="F68" s="638" t="s">
        <v>146</v>
      </c>
      <c r="G68" s="421" t="s">
        <v>69</v>
      </c>
      <c r="H68" s="421" t="s">
        <v>53</v>
      </c>
      <c r="I68" s="448" t="s">
        <v>1417</v>
      </c>
      <c r="J68" s="453">
        <v>0.02</v>
      </c>
      <c r="K68" s="422">
        <v>0.02</v>
      </c>
      <c r="L68" s="422"/>
      <c r="M68" s="422">
        <v>0.02</v>
      </c>
      <c r="N68" s="422"/>
      <c r="O68" s="422"/>
      <c r="P68" s="422"/>
      <c r="Q68" s="422">
        <v>0.02</v>
      </c>
      <c r="R68" s="422"/>
      <c r="S68" s="422"/>
      <c r="T68" s="422">
        <v>0.02</v>
      </c>
      <c r="U68" s="422"/>
      <c r="V68" s="422"/>
      <c r="W68" s="422">
        <v>0.02</v>
      </c>
      <c r="X68" s="421"/>
      <c r="Y68" s="421"/>
      <c r="Z68" s="421"/>
      <c r="AA68" s="421"/>
      <c r="AB68" s="421"/>
      <c r="AC68" s="421"/>
      <c r="AD68" s="421"/>
      <c r="AE68" s="419"/>
      <c r="AF68" s="419"/>
      <c r="AG68" s="419"/>
      <c r="AH68" s="419"/>
      <c r="AI68" s="419"/>
      <c r="AJ68" s="419"/>
      <c r="AK68" s="419"/>
      <c r="AL68" s="419"/>
      <c r="AM68" s="419"/>
      <c r="AN68" s="419"/>
    </row>
    <row r="69" spans="1:40" ht="17">
      <c r="A69" s="65"/>
      <c r="B69" s="74"/>
      <c r="C69" s="128"/>
      <c r="D69" s="350" t="s">
        <v>94</v>
      </c>
      <c r="E69" s="351">
        <v>2022</v>
      </c>
      <c r="F69" s="859" t="s">
        <v>109</v>
      </c>
      <c r="G69" s="351" t="s">
        <v>41</v>
      </c>
      <c r="H69" s="351" t="s">
        <v>53</v>
      </c>
      <c r="I69" s="442" t="s">
        <v>110</v>
      </c>
      <c r="J69" s="855">
        <v>0.02</v>
      </c>
      <c r="K69" s="406">
        <v>0.02</v>
      </c>
      <c r="L69" s="406"/>
      <c r="M69" s="335">
        <v>0.02</v>
      </c>
      <c r="N69" s="335"/>
      <c r="O69" s="335"/>
      <c r="P69" s="335"/>
      <c r="Q69" s="335">
        <v>0.02</v>
      </c>
      <c r="R69" s="335"/>
      <c r="S69" s="335"/>
      <c r="T69" s="335">
        <v>0.02</v>
      </c>
      <c r="U69" s="335"/>
      <c r="V69" s="335"/>
      <c r="W69" s="335">
        <v>0.02</v>
      </c>
      <c r="X69" s="351"/>
      <c r="Y69" s="351"/>
      <c r="Z69" s="351"/>
      <c r="AA69" s="351"/>
      <c r="AB69" s="351"/>
      <c r="AC69" s="351"/>
      <c r="AD69" s="351"/>
      <c r="AE69" s="371"/>
      <c r="AF69" s="371"/>
      <c r="AG69" s="371"/>
      <c r="AH69" s="371"/>
      <c r="AI69" s="371"/>
      <c r="AJ69" s="371"/>
      <c r="AK69" s="371"/>
      <c r="AL69" s="371"/>
      <c r="AM69" s="371"/>
      <c r="AN69" s="371"/>
    </row>
    <row r="70" spans="1:40" ht="17">
      <c r="A70" s="65"/>
      <c r="B70" s="74"/>
      <c r="C70" s="480"/>
      <c r="D70" s="137" t="s">
        <v>94</v>
      </c>
      <c r="E70" s="138">
        <v>2023</v>
      </c>
      <c r="F70" s="860" t="s">
        <v>68</v>
      </c>
      <c r="G70" s="138" t="s">
        <v>82</v>
      </c>
      <c r="H70" s="138" t="s">
        <v>53</v>
      </c>
      <c r="I70" s="444" t="s">
        <v>1454</v>
      </c>
      <c r="J70" s="455">
        <v>7.0000000000000007E-2</v>
      </c>
      <c r="K70" s="140">
        <v>7.0000000000000007E-2</v>
      </c>
      <c r="L70" s="140"/>
      <c r="M70" s="140">
        <v>7.0000000000000007E-2</v>
      </c>
      <c r="N70" s="140"/>
      <c r="O70" s="140"/>
      <c r="P70" s="140"/>
      <c r="Q70" s="140">
        <v>7.0000000000000007E-2</v>
      </c>
      <c r="R70" s="140">
        <v>7.0000000000000007E-2</v>
      </c>
      <c r="S70" s="140">
        <v>7.0000000000000007E-2</v>
      </c>
      <c r="T70" s="140">
        <v>7.0000000000000007E-2</v>
      </c>
      <c r="U70" s="140"/>
      <c r="V70" s="140"/>
      <c r="W70" s="140">
        <v>7.0000000000000007E-2</v>
      </c>
      <c r="X70" s="138"/>
      <c r="Y70" s="138"/>
      <c r="Z70" s="138"/>
      <c r="AA70" s="138"/>
      <c r="AB70" s="138"/>
      <c r="AC70" s="138"/>
      <c r="AD70" s="138"/>
      <c r="AE70" s="147"/>
      <c r="AF70" s="147"/>
      <c r="AG70" s="147"/>
      <c r="AH70" s="147"/>
      <c r="AI70" s="147"/>
      <c r="AJ70" s="147"/>
      <c r="AK70" s="147"/>
      <c r="AL70" s="147"/>
      <c r="AM70" s="147"/>
      <c r="AN70" s="147"/>
    </row>
    <row r="71" spans="1:40" s="276" customFormat="1" ht="17">
      <c r="A71" s="883"/>
      <c r="B71" s="923"/>
      <c r="C71" s="925" t="s">
        <v>147</v>
      </c>
      <c r="D71" s="926" t="s">
        <v>148</v>
      </c>
      <c r="E71" s="927">
        <v>2023</v>
      </c>
      <c r="F71" s="926" t="s">
        <v>149</v>
      </c>
      <c r="G71" s="927" t="s">
        <v>46</v>
      </c>
      <c r="H71" s="927" t="s">
        <v>53</v>
      </c>
      <c r="I71" s="928"/>
      <c r="J71" s="929">
        <v>0.28999999999999998</v>
      </c>
      <c r="K71" s="930">
        <v>0.56000000000000005</v>
      </c>
      <c r="L71" s="930"/>
      <c r="M71" s="930">
        <v>0.28999999999999998</v>
      </c>
      <c r="N71" s="927">
        <v>24</v>
      </c>
      <c r="O71" s="927">
        <v>34</v>
      </c>
      <c r="P71" s="927"/>
      <c r="Q71" s="927">
        <v>9.2999999999999999E-2</v>
      </c>
      <c r="R71" s="927">
        <v>12</v>
      </c>
      <c r="S71" s="927">
        <v>12</v>
      </c>
      <c r="T71" s="930">
        <v>0.56000000000000005</v>
      </c>
      <c r="U71" s="930"/>
      <c r="V71" s="930">
        <v>0.28999999999999998</v>
      </c>
      <c r="W71" s="930">
        <v>0.37</v>
      </c>
      <c r="X71" s="930">
        <v>0.28999999999999998</v>
      </c>
      <c r="Y71" s="930">
        <v>0.28999999999999998</v>
      </c>
      <c r="Z71" s="930">
        <v>0.28999999999999998</v>
      </c>
      <c r="AA71" s="930">
        <v>0.28999999999999998</v>
      </c>
      <c r="AB71" s="930">
        <v>0.28999999999999998</v>
      </c>
      <c r="AC71" s="927"/>
      <c r="AD71" s="927"/>
      <c r="AE71" s="931"/>
      <c r="AF71" s="931"/>
      <c r="AG71" s="931"/>
      <c r="AH71" s="931"/>
      <c r="AI71" s="931"/>
      <c r="AJ71" s="931"/>
      <c r="AK71" s="931"/>
      <c r="AL71" s="931"/>
      <c r="AM71" s="931"/>
      <c r="AN71" s="931"/>
    </row>
    <row r="72" spans="1:40" ht="16">
      <c r="A72" s="65"/>
      <c r="B72" s="74"/>
      <c r="C72" s="1004" t="s">
        <v>150</v>
      </c>
      <c r="D72" s="420" t="s">
        <v>151</v>
      </c>
      <c r="E72" s="421">
        <v>2020</v>
      </c>
      <c r="F72" s="420" t="s">
        <v>109</v>
      </c>
      <c r="G72" s="421" t="s">
        <v>69</v>
      </c>
      <c r="H72" s="421" t="s">
        <v>53</v>
      </c>
      <c r="I72" s="448" t="s">
        <v>70</v>
      </c>
      <c r="J72" s="453">
        <v>0.02</v>
      </c>
      <c r="K72" s="422">
        <v>0.02</v>
      </c>
      <c r="L72" s="422"/>
      <c r="M72" s="422">
        <v>0.02</v>
      </c>
      <c r="N72" s="421"/>
      <c r="O72" s="421"/>
      <c r="P72" s="421"/>
      <c r="Q72" s="422">
        <v>0.02</v>
      </c>
      <c r="R72" s="421"/>
      <c r="S72" s="421"/>
      <c r="T72" s="422">
        <v>0.02</v>
      </c>
      <c r="U72" s="422"/>
      <c r="V72" s="422"/>
      <c r="W72" s="422"/>
      <c r="X72" s="422"/>
      <c r="Y72" s="422"/>
      <c r="Z72" s="422"/>
      <c r="AA72" s="422"/>
      <c r="AB72" s="422"/>
      <c r="AC72" s="421"/>
      <c r="AD72" s="421"/>
      <c r="AE72" s="419"/>
      <c r="AF72" s="419"/>
      <c r="AG72" s="419"/>
      <c r="AH72" s="419"/>
      <c r="AI72" s="419"/>
      <c r="AJ72" s="419"/>
      <c r="AK72" s="419"/>
      <c r="AL72" s="419"/>
      <c r="AM72" s="419"/>
      <c r="AN72" s="419"/>
    </row>
    <row r="73" spans="1:40" ht="16">
      <c r="A73" s="65"/>
      <c r="B73" s="74"/>
      <c r="C73" s="1005"/>
      <c r="D73" s="135" t="s">
        <v>151</v>
      </c>
      <c r="E73" s="136">
        <v>2018</v>
      </c>
      <c r="F73" s="135" t="s">
        <v>40</v>
      </c>
      <c r="G73" s="136" t="s">
        <v>69</v>
      </c>
      <c r="H73" s="136" t="s">
        <v>53</v>
      </c>
      <c r="I73" s="441" t="s">
        <v>70</v>
      </c>
      <c r="J73" s="454">
        <v>0.02</v>
      </c>
      <c r="K73" s="139">
        <v>0.02</v>
      </c>
      <c r="L73" s="139"/>
      <c r="M73" s="139">
        <v>0.02</v>
      </c>
      <c r="N73" s="136"/>
      <c r="O73" s="136"/>
      <c r="P73" s="136"/>
      <c r="Q73" s="139">
        <v>0.02</v>
      </c>
      <c r="R73" s="136"/>
      <c r="S73" s="136"/>
      <c r="T73" s="139">
        <v>0.02</v>
      </c>
      <c r="U73" s="139"/>
      <c r="V73" s="136"/>
      <c r="W73" s="136"/>
      <c r="X73" s="136"/>
      <c r="Y73" s="136"/>
      <c r="Z73" s="136"/>
      <c r="AA73" s="136"/>
      <c r="AB73" s="136"/>
      <c r="AC73" s="136"/>
      <c r="AD73" s="136"/>
      <c r="AE73" s="218"/>
      <c r="AF73" s="218"/>
      <c r="AG73" s="218"/>
      <c r="AH73" s="218"/>
      <c r="AI73" s="218"/>
      <c r="AJ73" s="218"/>
      <c r="AK73" s="218"/>
      <c r="AL73" s="218"/>
      <c r="AM73" s="218"/>
      <c r="AN73" s="218"/>
    </row>
    <row r="74" spans="1:40" ht="16">
      <c r="A74" s="65"/>
      <c r="B74" s="74"/>
      <c r="C74" s="1005"/>
      <c r="D74" s="316" t="s">
        <v>51</v>
      </c>
      <c r="E74" s="317">
        <v>2019</v>
      </c>
      <c r="F74" s="316" t="s">
        <v>152</v>
      </c>
      <c r="G74" s="317" t="s">
        <v>46</v>
      </c>
      <c r="H74" s="317" t="s">
        <v>53</v>
      </c>
      <c r="I74" s="449" t="s">
        <v>70</v>
      </c>
      <c r="J74" s="464">
        <v>0.02</v>
      </c>
      <c r="K74" s="335">
        <v>0.02</v>
      </c>
      <c r="L74" s="335"/>
      <c r="M74" s="335">
        <v>0.02</v>
      </c>
      <c r="N74" s="317"/>
      <c r="O74" s="317"/>
      <c r="P74" s="317"/>
      <c r="Q74" s="335">
        <v>0.02</v>
      </c>
      <c r="R74" s="317"/>
      <c r="S74" s="317"/>
      <c r="T74" s="335">
        <v>0.02</v>
      </c>
      <c r="U74" s="335"/>
      <c r="V74" s="317"/>
      <c r="W74" s="317"/>
      <c r="X74" s="317"/>
      <c r="Y74" s="317"/>
      <c r="Z74" s="317"/>
      <c r="AA74" s="317"/>
      <c r="AB74" s="317"/>
      <c r="AC74" s="317"/>
      <c r="AD74" s="317"/>
      <c r="AE74" s="370"/>
      <c r="AF74" s="370"/>
      <c r="AG74" s="370"/>
      <c r="AH74" s="370"/>
      <c r="AI74" s="370"/>
      <c r="AJ74" s="370"/>
      <c r="AK74" s="370"/>
      <c r="AL74" s="370"/>
      <c r="AM74" s="370"/>
      <c r="AN74" s="370"/>
    </row>
    <row r="75" spans="1:40" ht="16">
      <c r="A75" s="65"/>
      <c r="B75" s="74"/>
      <c r="C75" s="1006"/>
      <c r="D75" s="137" t="s">
        <v>51</v>
      </c>
      <c r="E75" s="138">
        <v>2019</v>
      </c>
      <c r="F75" s="137" t="s">
        <v>153</v>
      </c>
      <c r="G75" s="138" t="s">
        <v>46</v>
      </c>
      <c r="H75" s="138" t="s">
        <v>53</v>
      </c>
      <c r="I75" s="444" t="s">
        <v>70</v>
      </c>
      <c r="J75" s="455">
        <v>2E-3</v>
      </c>
      <c r="K75" s="140">
        <v>2E-3</v>
      </c>
      <c r="L75" s="140"/>
      <c r="M75" s="140">
        <v>2E-3</v>
      </c>
      <c r="N75" s="138"/>
      <c r="O75" s="138"/>
      <c r="P75" s="138"/>
      <c r="Q75" s="140">
        <v>2E-3</v>
      </c>
      <c r="R75" s="138"/>
      <c r="S75" s="138"/>
      <c r="T75" s="140">
        <v>2E-3</v>
      </c>
      <c r="U75" s="140"/>
      <c r="V75" s="138"/>
      <c r="W75" s="138"/>
      <c r="X75" s="138"/>
      <c r="Y75" s="138"/>
      <c r="Z75" s="138"/>
      <c r="AA75" s="138"/>
      <c r="AB75" s="138"/>
      <c r="AC75" s="138"/>
      <c r="AD75" s="138"/>
      <c r="AE75" s="147"/>
      <c r="AF75" s="147"/>
      <c r="AG75" s="147"/>
      <c r="AH75" s="147"/>
      <c r="AI75" s="147"/>
      <c r="AJ75" s="147"/>
      <c r="AK75" s="147"/>
      <c r="AL75" s="147"/>
      <c r="AM75" s="147"/>
      <c r="AN75" s="147"/>
    </row>
    <row r="76" spans="1:40" ht="16">
      <c r="A76" s="65"/>
      <c r="B76" s="74"/>
      <c r="C76" s="1031" t="s">
        <v>988</v>
      </c>
      <c r="D76" s="420" t="s">
        <v>1148</v>
      </c>
      <c r="E76" s="421">
        <v>2022</v>
      </c>
      <c r="F76" s="420" t="s">
        <v>989</v>
      </c>
      <c r="G76" s="421" t="s">
        <v>46</v>
      </c>
      <c r="H76" s="421" t="s">
        <v>53</v>
      </c>
      <c r="I76" s="677"/>
      <c r="J76" s="160">
        <v>0.01</v>
      </c>
      <c r="K76" s="422">
        <v>1.4999999999999999E-2</v>
      </c>
      <c r="L76" s="422"/>
      <c r="M76" s="422">
        <v>8.9999999999999993E-3</v>
      </c>
      <c r="N76" s="421"/>
      <c r="O76" s="421">
        <v>0.34499999999999997</v>
      </c>
      <c r="P76" s="421"/>
      <c r="Q76" s="422">
        <v>6.5000000000000002E-2</v>
      </c>
      <c r="R76" s="421"/>
      <c r="S76" s="421"/>
      <c r="T76" s="422"/>
      <c r="U76" s="422"/>
      <c r="V76" s="421"/>
      <c r="W76" s="421"/>
      <c r="X76" s="421"/>
      <c r="Y76" s="421"/>
      <c r="Z76" s="421"/>
      <c r="AA76" s="421"/>
      <c r="AB76" s="421"/>
      <c r="AC76" s="421"/>
      <c r="AD76" s="421"/>
      <c r="AE76" s="419">
        <v>2.4E-2</v>
      </c>
      <c r="AF76" s="419"/>
      <c r="AG76" s="419"/>
      <c r="AH76" s="419"/>
      <c r="AI76" s="419"/>
      <c r="AJ76" s="419"/>
      <c r="AK76" s="419"/>
      <c r="AL76" s="419"/>
      <c r="AM76" s="419"/>
      <c r="AN76" s="419"/>
    </row>
    <row r="77" spans="1:40" ht="16">
      <c r="A77" s="65"/>
      <c r="B77" s="74"/>
      <c r="C77" s="1006"/>
      <c r="D77" s="137" t="s">
        <v>84</v>
      </c>
      <c r="E77" s="138">
        <v>2022</v>
      </c>
      <c r="F77" s="137" t="s">
        <v>989</v>
      </c>
      <c r="G77" s="138" t="s">
        <v>41</v>
      </c>
      <c r="H77" s="138" t="s">
        <v>53</v>
      </c>
      <c r="I77" s="554"/>
      <c r="J77" s="685">
        <v>0.01</v>
      </c>
      <c r="K77" s="140">
        <v>1.4999999999999999E-2</v>
      </c>
      <c r="L77" s="140"/>
      <c r="M77" s="140">
        <v>8.9999999999999993E-3</v>
      </c>
      <c r="N77" s="138"/>
      <c r="O77" s="138">
        <v>0.34499999999999997</v>
      </c>
      <c r="P77" s="138"/>
      <c r="Q77" s="140">
        <v>6.5000000000000002E-2</v>
      </c>
      <c r="R77" s="138"/>
      <c r="S77" s="138"/>
      <c r="T77" s="140"/>
      <c r="U77" s="140"/>
      <c r="V77" s="138"/>
      <c r="W77" s="138"/>
      <c r="X77" s="138"/>
      <c r="Y77" s="138"/>
      <c r="Z77" s="138"/>
      <c r="AA77" s="138"/>
      <c r="AB77" s="138"/>
      <c r="AC77" s="138"/>
      <c r="AD77" s="138"/>
      <c r="AE77" s="147"/>
      <c r="AF77" s="147"/>
      <c r="AG77" s="147"/>
      <c r="AH77" s="147"/>
      <c r="AI77" s="147"/>
      <c r="AJ77" s="147"/>
      <c r="AK77" s="147"/>
      <c r="AL77" s="147"/>
      <c r="AM77" s="147"/>
      <c r="AN77" s="147"/>
    </row>
    <row r="78" spans="1:40" ht="17">
      <c r="A78" s="65"/>
      <c r="B78" s="993"/>
      <c r="C78" s="676" t="s">
        <v>1104</v>
      </c>
      <c r="D78" s="420" t="s">
        <v>97</v>
      </c>
      <c r="E78" s="421">
        <v>2022</v>
      </c>
      <c r="F78" s="420" t="s">
        <v>1110</v>
      </c>
      <c r="G78" s="136" t="s">
        <v>1206</v>
      </c>
      <c r="H78" s="421" t="s">
        <v>80</v>
      </c>
      <c r="I78" s="677" t="s">
        <v>1105</v>
      </c>
      <c r="J78" s="160">
        <v>0.02</v>
      </c>
      <c r="K78" s="422"/>
      <c r="L78" s="422"/>
      <c r="M78" s="422"/>
      <c r="N78" s="421"/>
      <c r="O78" s="421"/>
      <c r="P78" s="421"/>
      <c r="Q78" s="422"/>
      <c r="R78" s="421"/>
      <c r="S78" s="421"/>
      <c r="T78" s="422"/>
      <c r="U78" s="422"/>
      <c r="V78" s="421"/>
      <c r="W78" s="421"/>
      <c r="X78" s="421"/>
      <c r="Y78" s="421"/>
      <c r="Z78" s="421"/>
      <c r="AA78" s="421"/>
      <c r="AB78" s="421"/>
      <c r="AC78" s="421"/>
      <c r="AD78" s="421"/>
      <c r="AE78" s="419"/>
      <c r="AF78" s="419"/>
      <c r="AG78" s="419"/>
      <c r="AH78" s="419"/>
      <c r="AI78" s="419"/>
      <c r="AJ78" s="419"/>
      <c r="AK78" s="419"/>
      <c r="AL78" s="419"/>
      <c r="AM78" s="419"/>
      <c r="AN78" s="419"/>
    </row>
    <row r="79" spans="1:40" ht="16">
      <c r="A79" s="65"/>
      <c r="B79" s="993"/>
      <c r="C79" s="682"/>
      <c r="D79" s="316" t="s">
        <v>97</v>
      </c>
      <c r="E79" s="317">
        <v>2022</v>
      </c>
      <c r="F79" s="316" t="s">
        <v>1110</v>
      </c>
      <c r="G79" s="351" t="s">
        <v>1209</v>
      </c>
      <c r="H79" s="317" t="s">
        <v>80</v>
      </c>
      <c r="I79" s="683" t="s">
        <v>1105</v>
      </c>
      <c r="J79" s="686"/>
      <c r="K79" s="580">
        <v>8.0000000000000002E-3</v>
      </c>
      <c r="L79" s="335"/>
      <c r="M79" s="335"/>
      <c r="N79" s="317"/>
      <c r="O79" s="317"/>
      <c r="P79" s="317"/>
      <c r="Q79" s="335"/>
      <c r="R79" s="317"/>
      <c r="S79" s="317"/>
      <c r="T79" s="335"/>
      <c r="U79" s="335"/>
      <c r="V79" s="317"/>
      <c r="W79" s="317"/>
      <c r="X79" s="317"/>
      <c r="Y79" s="317"/>
      <c r="Z79" s="317"/>
      <c r="AA79" s="317"/>
      <c r="AB79" s="317"/>
      <c r="AC79" s="317"/>
      <c r="AD79" s="317"/>
      <c r="AE79" s="370"/>
      <c r="AF79" s="370"/>
      <c r="AG79" s="370"/>
      <c r="AH79" s="370"/>
      <c r="AI79" s="370"/>
      <c r="AJ79" s="370"/>
      <c r="AK79" s="370"/>
      <c r="AL79" s="370"/>
      <c r="AM79" s="370"/>
      <c r="AN79" s="370"/>
    </row>
    <row r="80" spans="1:40" ht="16">
      <c r="A80" s="65"/>
      <c r="B80" s="993"/>
      <c r="C80" s="653"/>
      <c r="D80" s="137" t="s">
        <v>97</v>
      </c>
      <c r="E80" s="138">
        <v>2022</v>
      </c>
      <c r="F80" s="137" t="s">
        <v>109</v>
      </c>
      <c r="G80" s="138" t="s">
        <v>41</v>
      </c>
      <c r="H80" s="138" t="s">
        <v>80</v>
      </c>
      <c r="I80" s="554" t="s">
        <v>1111</v>
      </c>
      <c r="J80" s="685">
        <v>7.0000000000000007E-2</v>
      </c>
      <c r="K80" s="140">
        <v>7.0000000000000007E-2</v>
      </c>
      <c r="L80" s="140"/>
      <c r="M80" s="140"/>
      <c r="N80" s="138"/>
      <c r="O80" s="138"/>
      <c r="P80" s="138"/>
      <c r="Q80" s="140"/>
      <c r="R80" s="138"/>
      <c r="S80" s="138"/>
      <c r="T80" s="140"/>
      <c r="U80" s="140"/>
      <c r="V80" s="138"/>
      <c r="W80" s="138"/>
      <c r="X80" s="138"/>
      <c r="Y80" s="138"/>
      <c r="Z80" s="138"/>
      <c r="AA80" s="138"/>
      <c r="AB80" s="138"/>
      <c r="AC80" s="138"/>
      <c r="AD80" s="138"/>
      <c r="AE80" s="147"/>
      <c r="AF80" s="147"/>
      <c r="AG80" s="147"/>
      <c r="AH80" s="147"/>
      <c r="AI80" s="147"/>
      <c r="AJ80" s="147"/>
      <c r="AK80" s="147"/>
      <c r="AL80" s="147"/>
      <c r="AM80" s="147"/>
      <c r="AN80" s="147"/>
    </row>
    <row r="81" spans="1:41" ht="18.5" customHeight="1" thickBot="1">
      <c r="A81" s="65"/>
      <c r="B81" s="78"/>
      <c r="C81" s="413"/>
      <c r="D81" s="414"/>
      <c r="E81" s="415"/>
      <c r="F81" s="414"/>
      <c r="G81" s="415"/>
      <c r="H81" s="415"/>
      <c r="I81" s="416"/>
      <c r="J81" s="415"/>
      <c r="K81" s="415"/>
      <c r="L81" s="415"/>
      <c r="M81" s="415"/>
      <c r="N81" s="415"/>
      <c r="O81" s="415"/>
      <c r="P81" s="415"/>
      <c r="Q81" s="415"/>
      <c r="R81" s="415"/>
      <c r="S81" s="415"/>
      <c r="T81" s="415"/>
      <c r="U81" s="415"/>
      <c r="V81" s="415"/>
      <c r="W81" s="415"/>
      <c r="X81" s="415"/>
      <c r="Y81" s="415"/>
      <c r="Z81" s="415"/>
      <c r="AA81" s="415"/>
      <c r="AB81" s="415"/>
      <c r="AC81" s="415"/>
      <c r="AD81" s="415"/>
      <c r="AE81" s="417"/>
      <c r="AF81" s="417"/>
      <c r="AG81" s="417"/>
      <c r="AH81" s="417"/>
      <c r="AI81" s="417"/>
      <c r="AJ81" s="417"/>
      <c r="AK81" s="417"/>
      <c r="AL81" s="417"/>
      <c r="AM81" s="417"/>
      <c r="AN81" s="417"/>
    </row>
    <row r="82" spans="1:41" ht="22.5" customHeight="1">
      <c r="A82" s="65"/>
      <c r="B82" s="79"/>
      <c r="C82" s="79"/>
      <c r="D82" s="79"/>
      <c r="E82" s="80"/>
      <c r="F82" s="79"/>
      <c r="G82" s="79"/>
      <c r="H82" s="79"/>
      <c r="I82" s="79"/>
      <c r="J82" s="1001" t="s">
        <v>2</v>
      </c>
      <c r="K82" s="1001"/>
      <c r="L82" s="1001"/>
      <c r="M82" s="1001"/>
      <c r="N82" s="1001"/>
      <c r="O82" s="1001"/>
      <c r="P82" s="1001"/>
      <c r="Q82" s="1001"/>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row>
    <row r="83" spans="1:41" s="276" customFormat="1" ht="68.75" customHeight="1">
      <c r="A83" s="883"/>
      <c r="B83" s="1002" t="s">
        <v>3</v>
      </c>
      <c r="C83" s="1003"/>
      <c r="D83" s="932" t="s">
        <v>154</v>
      </c>
      <c r="E83" s="933" t="s">
        <v>5</v>
      </c>
      <c r="F83" s="932" t="s">
        <v>6</v>
      </c>
      <c r="G83" s="934" t="s">
        <v>7</v>
      </c>
      <c r="H83" s="935" t="s">
        <v>8</v>
      </c>
      <c r="I83" s="936" t="s">
        <v>9</v>
      </c>
      <c r="J83" s="937" t="s">
        <v>10</v>
      </c>
      <c r="K83" s="938" t="s">
        <v>11</v>
      </c>
      <c r="L83" s="938"/>
      <c r="M83" s="938" t="s">
        <v>12</v>
      </c>
      <c r="N83" s="938" t="s">
        <v>13</v>
      </c>
      <c r="O83" s="938" t="s">
        <v>14</v>
      </c>
      <c r="P83" s="938"/>
      <c r="Q83" s="939" t="s">
        <v>15</v>
      </c>
      <c r="R83" s="939" t="s">
        <v>16</v>
      </c>
      <c r="S83" s="939" t="s">
        <v>17</v>
      </c>
      <c r="T83" s="939" t="s">
        <v>18</v>
      </c>
      <c r="U83" s="939" t="s">
        <v>19</v>
      </c>
      <c r="V83" s="939" t="s">
        <v>20</v>
      </c>
      <c r="W83" s="939" t="s">
        <v>21</v>
      </c>
      <c r="X83" s="939" t="s">
        <v>22</v>
      </c>
      <c r="Y83" s="939" t="s">
        <v>1373</v>
      </c>
      <c r="Z83" s="939" t="s">
        <v>24</v>
      </c>
      <c r="AA83" s="939" t="s">
        <v>25</v>
      </c>
      <c r="AB83" s="939" t="s">
        <v>1374</v>
      </c>
      <c r="AC83" s="939" t="s">
        <v>27</v>
      </c>
      <c r="AD83" s="939" t="s">
        <v>28</v>
      </c>
      <c r="AE83" s="933" t="s">
        <v>940</v>
      </c>
      <c r="AF83" s="933" t="s">
        <v>1095</v>
      </c>
      <c r="AG83" s="933" t="s">
        <v>1194</v>
      </c>
      <c r="AH83" s="933" t="s">
        <v>1184</v>
      </c>
      <c r="AI83" s="933" t="s">
        <v>1310</v>
      </c>
      <c r="AJ83" s="933" t="s">
        <v>1309</v>
      </c>
      <c r="AK83" s="933" t="s">
        <v>1344</v>
      </c>
      <c r="AL83" s="933" t="s">
        <v>1346</v>
      </c>
      <c r="AM83" s="933" t="s">
        <v>1348</v>
      </c>
      <c r="AN83" s="933" t="s">
        <v>952</v>
      </c>
    </row>
    <row r="84" spans="1:41" s="74" customFormat="1" ht="24" customHeight="1">
      <c r="A84" s="81"/>
      <c r="B84" s="1007" t="s">
        <v>155</v>
      </c>
      <c r="C84" s="1008"/>
      <c r="D84" s="1008"/>
      <c r="E84" s="1008"/>
      <c r="F84" s="1008"/>
      <c r="G84" s="1008"/>
      <c r="H84" s="1008"/>
      <c r="I84" s="1008"/>
      <c r="J84" s="1008"/>
      <c r="K84" s="1008"/>
      <c r="L84" s="1008"/>
      <c r="M84" s="1008"/>
      <c r="N84" s="1008"/>
      <c r="O84" s="1008"/>
      <c r="P84" s="1008"/>
      <c r="Q84" s="1008"/>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9"/>
      <c r="AO84" s="1"/>
    </row>
    <row r="85" spans="1:41" s="74" customFormat="1" ht="17">
      <c r="A85" s="81"/>
      <c r="B85" s="70"/>
      <c r="C85" s="216" t="s">
        <v>156</v>
      </c>
      <c r="D85" s="1024" t="s">
        <v>84</v>
      </c>
      <c r="E85" s="142">
        <v>2020</v>
      </c>
      <c r="F85" s="141" t="s">
        <v>157</v>
      </c>
      <c r="G85" s="142" t="s">
        <v>41</v>
      </c>
      <c r="H85" s="133"/>
      <c r="I85" s="448" t="s">
        <v>158</v>
      </c>
      <c r="J85" s="456">
        <v>0.56000000000000005</v>
      </c>
      <c r="K85" s="143">
        <v>7.0000000000000007E-2</v>
      </c>
      <c r="L85" s="423"/>
      <c r="M85" s="133"/>
      <c r="N85" s="133"/>
      <c r="O85" s="133"/>
      <c r="P85" s="421"/>
      <c r="Q85" s="143">
        <v>7.0000000000000007E-2</v>
      </c>
      <c r="R85" s="142"/>
      <c r="S85" s="142"/>
      <c r="T85" s="133"/>
      <c r="U85" s="133"/>
      <c r="V85" s="133"/>
      <c r="W85" s="133"/>
      <c r="X85" s="133"/>
      <c r="Y85" s="133"/>
      <c r="Z85" s="133"/>
      <c r="AA85" s="133"/>
      <c r="AB85" s="133"/>
      <c r="AC85" s="133"/>
      <c r="AD85" s="133"/>
      <c r="AE85" s="142"/>
      <c r="AF85" s="419"/>
      <c r="AG85" s="419"/>
      <c r="AH85" s="419"/>
      <c r="AI85" s="419"/>
      <c r="AJ85" s="419"/>
      <c r="AK85" s="419"/>
      <c r="AL85" s="419"/>
      <c r="AM85" s="419"/>
      <c r="AN85" s="142"/>
    </row>
    <row r="86" spans="1:41" s="74" customFormat="1" ht="17">
      <c r="A86" s="81"/>
      <c r="B86" s="70"/>
      <c r="C86" s="217"/>
      <c r="D86" s="1025"/>
      <c r="E86" s="147">
        <v>2020</v>
      </c>
      <c r="F86" s="146" t="s">
        <v>157</v>
      </c>
      <c r="G86" s="147" t="s">
        <v>159</v>
      </c>
      <c r="H86" s="138"/>
      <c r="I86" s="444" t="s">
        <v>158</v>
      </c>
      <c r="J86" s="651">
        <v>10</v>
      </c>
      <c r="K86" s="148">
        <v>2</v>
      </c>
      <c r="L86" s="152"/>
      <c r="M86" s="138"/>
      <c r="N86" s="138"/>
      <c r="O86" s="138"/>
      <c r="P86" s="138"/>
      <c r="Q86" s="148">
        <v>2</v>
      </c>
      <c r="R86" s="147"/>
      <c r="S86" s="147"/>
      <c r="T86" s="138"/>
      <c r="U86" s="138"/>
      <c r="V86" s="138"/>
      <c r="W86" s="138"/>
      <c r="X86" s="138"/>
      <c r="Y86" s="138"/>
      <c r="Z86" s="138"/>
      <c r="AA86" s="138"/>
      <c r="AB86" s="138"/>
      <c r="AC86" s="138"/>
      <c r="AD86" s="138"/>
      <c r="AE86" s="147"/>
      <c r="AF86" s="147"/>
      <c r="AG86" s="147"/>
      <c r="AH86" s="147"/>
      <c r="AI86" s="147"/>
      <c r="AJ86" s="147"/>
      <c r="AK86" s="147"/>
      <c r="AL86" s="147"/>
      <c r="AM86" s="147"/>
      <c r="AN86" s="147"/>
    </row>
    <row r="87" spans="1:41" s="74" customFormat="1" ht="16.5" customHeight="1">
      <c r="A87" s="81"/>
      <c r="C87" s="504" t="s">
        <v>162</v>
      </c>
      <c r="D87" s="501" t="s">
        <v>163</v>
      </c>
      <c r="E87" s="133">
        <v>2016</v>
      </c>
      <c r="F87" s="132" t="s">
        <v>164</v>
      </c>
      <c r="G87" s="142" t="s">
        <v>41</v>
      </c>
      <c r="H87" s="133"/>
      <c r="I87" s="448"/>
      <c r="J87" s="456">
        <v>0.2</v>
      </c>
      <c r="K87" s="143">
        <v>0.6</v>
      </c>
      <c r="L87" s="423"/>
      <c r="M87" s="134">
        <v>0.02</v>
      </c>
      <c r="N87" s="133">
        <v>30</v>
      </c>
      <c r="O87" s="133">
        <v>15</v>
      </c>
      <c r="P87" s="421"/>
      <c r="Q87" s="143">
        <v>0.6</v>
      </c>
      <c r="R87" s="143">
        <v>0.2</v>
      </c>
      <c r="S87" s="143">
        <v>0.2</v>
      </c>
      <c r="T87" s="134">
        <v>0.2</v>
      </c>
      <c r="U87" s="134"/>
      <c r="V87" s="133"/>
      <c r="W87" s="133"/>
      <c r="X87" s="133"/>
      <c r="Y87" s="133"/>
      <c r="Z87" s="133"/>
      <c r="AA87" s="133"/>
      <c r="AB87" s="133"/>
      <c r="AC87" s="133"/>
      <c r="AD87" s="133"/>
      <c r="AE87" s="142"/>
      <c r="AF87" s="419"/>
      <c r="AG87" s="419"/>
      <c r="AH87" s="419"/>
      <c r="AI87" s="419"/>
      <c r="AJ87" s="419"/>
      <c r="AK87" s="419"/>
      <c r="AL87" s="419"/>
      <c r="AM87" s="419"/>
      <c r="AN87" s="142"/>
    </row>
    <row r="88" spans="1:41" s="74" customFormat="1" ht="16.5" customHeight="1">
      <c r="A88" s="81"/>
      <c r="C88" s="81"/>
      <c r="D88" s="502"/>
      <c r="E88" s="136">
        <v>2019</v>
      </c>
      <c r="F88" s="135" t="s">
        <v>164</v>
      </c>
      <c r="G88" s="218" t="s">
        <v>41</v>
      </c>
      <c r="H88" s="136"/>
      <c r="I88" s="441"/>
      <c r="J88" s="461"/>
      <c r="K88" s="219"/>
      <c r="L88" s="219"/>
      <c r="M88" s="139"/>
      <c r="N88" s="136"/>
      <c r="O88" s="136"/>
      <c r="P88" s="136"/>
      <c r="Q88" s="219"/>
      <c r="R88" s="219"/>
      <c r="S88" s="219"/>
      <c r="T88" s="139"/>
      <c r="U88" s="139"/>
      <c r="V88" s="136"/>
      <c r="W88" s="136"/>
      <c r="X88" s="136"/>
      <c r="Y88" s="136"/>
      <c r="Z88" s="136"/>
      <c r="AA88" s="136"/>
      <c r="AB88" s="136"/>
      <c r="AC88" s="139">
        <v>0.2</v>
      </c>
      <c r="AD88" s="139">
        <v>0.2</v>
      </c>
      <c r="AE88" s="218"/>
      <c r="AF88" s="218"/>
      <c r="AG88" s="218"/>
      <c r="AH88" s="218"/>
      <c r="AI88" s="218"/>
      <c r="AJ88" s="218"/>
      <c r="AK88" s="218"/>
      <c r="AL88" s="218"/>
      <c r="AM88" s="218"/>
      <c r="AN88" s="218"/>
    </row>
    <row r="89" spans="1:41" s="74" customFormat="1" ht="16.5" customHeight="1">
      <c r="A89" s="81"/>
      <c r="C89" s="81"/>
      <c r="D89" s="502"/>
      <c r="E89" s="351">
        <v>2018</v>
      </c>
      <c r="F89" s="350" t="s">
        <v>165</v>
      </c>
      <c r="G89" s="371" t="s">
        <v>41</v>
      </c>
      <c r="H89" s="351"/>
      <c r="I89" s="442"/>
      <c r="J89" s="468">
        <v>0.2</v>
      </c>
      <c r="K89" s="503">
        <v>0.6</v>
      </c>
      <c r="L89" s="503"/>
      <c r="M89" s="406"/>
      <c r="N89" s="351"/>
      <c r="O89" s="351"/>
      <c r="P89" s="351"/>
      <c r="Q89" s="503"/>
      <c r="R89" s="503"/>
      <c r="S89" s="503"/>
      <c r="T89" s="406"/>
      <c r="U89" s="406"/>
      <c r="V89" s="351"/>
      <c r="W89" s="351"/>
      <c r="X89" s="351"/>
      <c r="Y89" s="351"/>
      <c r="Z89" s="351"/>
      <c r="AA89" s="351"/>
      <c r="AB89" s="351"/>
      <c r="AC89" s="406"/>
      <c r="AD89" s="406"/>
      <c r="AE89" s="371"/>
      <c r="AF89" s="371"/>
      <c r="AG89" s="371"/>
      <c r="AH89" s="371"/>
      <c r="AI89" s="371"/>
      <c r="AJ89" s="371"/>
      <c r="AK89" s="371"/>
      <c r="AL89" s="371"/>
      <c r="AM89" s="371"/>
      <c r="AN89" s="371"/>
    </row>
    <row r="90" spans="1:41" s="74" customFormat="1" ht="16.5" customHeight="1">
      <c r="A90" s="81"/>
      <c r="C90" s="81"/>
      <c r="D90" s="502"/>
      <c r="E90" s="351">
        <v>2024</v>
      </c>
      <c r="F90" s="350" t="s">
        <v>1477</v>
      </c>
      <c r="G90" s="371" t="s">
        <v>41</v>
      </c>
      <c r="H90" s="351" t="s">
        <v>53</v>
      </c>
      <c r="I90" s="442" t="s">
        <v>1466</v>
      </c>
      <c r="J90" s="974">
        <v>30</v>
      </c>
      <c r="K90" s="975">
        <v>30</v>
      </c>
      <c r="L90" s="975"/>
      <c r="M90" s="976">
        <v>30</v>
      </c>
      <c r="N90" s="351">
        <v>30</v>
      </c>
      <c r="O90" s="351">
        <v>30</v>
      </c>
      <c r="P90" s="351"/>
      <c r="Q90" s="975">
        <v>30</v>
      </c>
      <c r="R90" s="975">
        <v>30</v>
      </c>
      <c r="S90" s="975">
        <v>30</v>
      </c>
      <c r="T90" s="976">
        <v>30</v>
      </c>
      <c r="U90" s="976">
        <v>30</v>
      </c>
      <c r="V90" s="351"/>
      <c r="W90" s="351">
        <v>30</v>
      </c>
      <c r="X90" s="351"/>
      <c r="Y90" s="351">
        <v>30</v>
      </c>
      <c r="Z90" s="351">
        <v>30</v>
      </c>
      <c r="AA90" s="351"/>
      <c r="AB90" s="351"/>
      <c r="AC90" s="976">
        <v>30</v>
      </c>
      <c r="AD90" s="976">
        <v>30</v>
      </c>
      <c r="AE90" s="371">
        <v>30</v>
      </c>
      <c r="AF90" s="371"/>
      <c r="AG90" s="371"/>
      <c r="AH90" s="371"/>
      <c r="AI90" s="371">
        <v>30</v>
      </c>
      <c r="AJ90" s="371">
        <v>30</v>
      </c>
      <c r="AK90" s="371"/>
      <c r="AL90" s="371"/>
      <c r="AM90" s="371"/>
      <c r="AN90" s="371">
        <v>30</v>
      </c>
    </row>
    <row r="91" spans="1:41" s="74" customFormat="1" ht="16.5" customHeight="1">
      <c r="A91" s="81"/>
      <c r="C91" s="703" t="s">
        <v>1229</v>
      </c>
      <c r="D91" s="704" t="s">
        <v>1230</v>
      </c>
      <c r="E91" s="136">
        <v>2022</v>
      </c>
      <c r="F91" s="135" t="s">
        <v>1237</v>
      </c>
      <c r="G91" s="218" t="s">
        <v>46</v>
      </c>
      <c r="H91" s="136" t="s">
        <v>53</v>
      </c>
      <c r="I91" s="441"/>
      <c r="J91" s="705">
        <v>20</v>
      </c>
      <c r="K91" s="222">
        <v>60</v>
      </c>
      <c r="L91" s="219"/>
      <c r="M91" s="139"/>
      <c r="N91" s="136"/>
      <c r="O91" s="136"/>
      <c r="P91" s="136"/>
      <c r="Q91" s="219"/>
      <c r="R91" s="219"/>
      <c r="S91" s="219"/>
      <c r="T91" s="139"/>
      <c r="U91" s="139"/>
      <c r="V91" s="136"/>
      <c r="W91" s="136"/>
      <c r="X91" s="136"/>
      <c r="Y91" s="136"/>
      <c r="Z91" s="136"/>
      <c r="AA91" s="136"/>
      <c r="AB91" s="136"/>
      <c r="AC91" s="139"/>
      <c r="AD91" s="139"/>
      <c r="AE91" s="218"/>
      <c r="AF91" s="218"/>
      <c r="AG91" s="218"/>
      <c r="AH91" s="218"/>
      <c r="AI91" s="218"/>
      <c r="AJ91" s="218"/>
      <c r="AK91" s="218"/>
      <c r="AL91" s="218"/>
      <c r="AM91" s="218"/>
      <c r="AN91" s="218"/>
    </row>
    <row r="92" spans="1:41" s="74" customFormat="1" ht="16.5" customHeight="1">
      <c r="A92" s="81"/>
      <c r="C92" s="166" t="s">
        <v>160</v>
      </c>
      <c r="D92" s="489"/>
      <c r="E92" s="353">
        <v>2018</v>
      </c>
      <c r="F92" s="352" t="s">
        <v>161</v>
      </c>
      <c r="G92" s="353" t="s">
        <v>69</v>
      </c>
      <c r="H92" s="353" t="s">
        <v>53</v>
      </c>
      <c r="I92" s="450"/>
      <c r="J92" s="496">
        <v>0.2</v>
      </c>
      <c r="K92" s="699">
        <v>0.3</v>
      </c>
      <c r="L92" s="699"/>
      <c r="M92" s="353"/>
      <c r="N92" s="353"/>
      <c r="O92" s="353">
        <v>80</v>
      </c>
      <c r="P92" s="353"/>
      <c r="Q92" s="254"/>
      <c r="R92" s="254"/>
      <c r="S92" s="254"/>
      <c r="T92" s="353"/>
      <c r="U92" s="353"/>
      <c r="V92" s="353"/>
      <c r="W92" s="353"/>
      <c r="X92" s="353"/>
      <c r="Y92" s="353"/>
      <c r="Z92" s="353"/>
      <c r="AA92" s="353"/>
      <c r="AB92" s="353"/>
      <c r="AC92" s="353"/>
      <c r="AD92" s="353"/>
      <c r="AE92" s="254"/>
      <c r="AF92" s="254"/>
      <c r="AG92" s="254"/>
      <c r="AH92" s="254"/>
      <c r="AI92" s="254"/>
      <c r="AJ92" s="254"/>
      <c r="AK92" s="254"/>
      <c r="AL92" s="254"/>
      <c r="AM92" s="254"/>
      <c r="AN92" s="254"/>
    </row>
    <row r="93" spans="1:41" s="74" customFormat="1" ht="16.5" customHeight="1">
      <c r="A93" s="81"/>
      <c r="C93" s="74" t="s">
        <v>166</v>
      </c>
      <c r="D93" s="432" t="s">
        <v>167</v>
      </c>
      <c r="E93" s="133">
        <v>2013</v>
      </c>
      <c r="F93" s="132" t="s">
        <v>168</v>
      </c>
      <c r="G93" s="142" t="s">
        <v>169</v>
      </c>
      <c r="H93" s="133"/>
      <c r="I93" s="448"/>
      <c r="J93" s="456"/>
      <c r="K93" s="220">
        <v>6.4999999999999997E-4</v>
      </c>
      <c r="L93" s="574"/>
      <c r="M93" s="134"/>
      <c r="N93" s="133"/>
      <c r="O93" s="133"/>
      <c r="P93" s="421"/>
      <c r="Q93" s="142"/>
      <c r="R93" s="142"/>
      <c r="S93" s="142"/>
      <c r="T93" s="133"/>
      <c r="U93" s="133"/>
      <c r="V93" s="133"/>
      <c r="W93" s="133"/>
      <c r="X93" s="133"/>
      <c r="Y93" s="133"/>
      <c r="Z93" s="133"/>
      <c r="AA93" s="133"/>
      <c r="AB93" s="133"/>
      <c r="AC93" s="133"/>
      <c r="AD93" s="133"/>
      <c r="AE93" s="142"/>
      <c r="AF93" s="419"/>
      <c r="AG93" s="419"/>
      <c r="AH93" s="419"/>
      <c r="AI93" s="419"/>
      <c r="AJ93" s="419"/>
      <c r="AK93" s="419"/>
      <c r="AL93" s="419"/>
      <c r="AM93" s="419"/>
      <c r="AN93" s="142"/>
    </row>
    <row r="94" spans="1:41" s="74" customFormat="1" ht="16.5" customHeight="1">
      <c r="A94" s="81"/>
      <c r="C94" s="81"/>
      <c r="D94" s="466"/>
      <c r="E94" s="136">
        <v>2013</v>
      </c>
      <c r="F94" s="135" t="s">
        <v>168</v>
      </c>
      <c r="G94" s="218" t="s">
        <v>170</v>
      </c>
      <c r="H94" s="136"/>
      <c r="I94" s="441"/>
      <c r="J94" s="461"/>
      <c r="K94" s="221">
        <v>1.2999999999999999E-4</v>
      </c>
      <c r="L94" s="221"/>
      <c r="M94" s="139"/>
      <c r="N94" s="136"/>
      <c r="O94" s="136"/>
      <c r="P94" s="136"/>
      <c r="Q94" s="218"/>
      <c r="R94" s="218"/>
      <c r="S94" s="218"/>
      <c r="T94" s="136"/>
      <c r="U94" s="136"/>
      <c r="V94" s="136"/>
      <c r="W94" s="136"/>
      <c r="X94" s="136"/>
      <c r="Y94" s="136"/>
      <c r="Z94" s="136"/>
      <c r="AA94" s="136"/>
      <c r="AB94" s="136"/>
      <c r="AC94" s="136"/>
      <c r="AD94" s="136"/>
      <c r="AE94" s="218"/>
      <c r="AF94" s="218"/>
      <c r="AG94" s="218"/>
      <c r="AH94" s="218"/>
      <c r="AI94" s="218"/>
      <c r="AJ94" s="218"/>
      <c r="AK94" s="218"/>
      <c r="AL94" s="218"/>
      <c r="AM94" s="218"/>
      <c r="AN94" s="218"/>
    </row>
    <row r="95" spans="1:41" s="74" customFormat="1" ht="16.5" customHeight="1">
      <c r="A95" s="81"/>
      <c r="C95" s="81"/>
      <c r="D95" s="466"/>
      <c r="E95" s="136">
        <v>2013</v>
      </c>
      <c r="F95" s="135" t="s">
        <v>171</v>
      </c>
      <c r="G95" s="218" t="s">
        <v>169</v>
      </c>
      <c r="H95" s="136"/>
      <c r="I95" s="441"/>
      <c r="J95" s="461"/>
      <c r="K95" s="222">
        <v>36</v>
      </c>
      <c r="L95" s="222"/>
      <c r="M95" s="139"/>
      <c r="N95" s="136"/>
      <c r="O95" s="136"/>
      <c r="P95" s="136"/>
      <c r="Q95" s="218"/>
      <c r="R95" s="218"/>
      <c r="S95" s="218"/>
      <c r="T95" s="136"/>
      <c r="U95" s="136"/>
      <c r="V95" s="136"/>
      <c r="W95" s="136"/>
      <c r="X95" s="136"/>
      <c r="Y95" s="136"/>
      <c r="Z95" s="136"/>
      <c r="AA95" s="136"/>
      <c r="AB95" s="136"/>
      <c r="AC95" s="136"/>
      <c r="AD95" s="136"/>
      <c r="AE95" s="218"/>
      <c r="AF95" s="218"/>
      <c r="AG95" s="218"/>
      <c r="AH95" s="218"/>
      <c r="AI95" s="218"/>
      <c r="AJ95" s="218"/>
      <c r="AK95" s="218"/>
      <c r="AL95" s="218"/>
      <c r="AM95" s="218"/>
      <c r="AN95" s="218"/>
    </row>
    <row r="96" spans="1:41" s="74" customFormat="1" ht="16.5" customHeight="1">
      <c r="A96" s="81"/>
      <c r="C96" s="81"/>
      <c r="D96" s="466"/>
      <c r="E96" s="351">
        <v>2013</v>
      </c>
      <c r="F96" s="350" t="s">
        <v>171</v>
      </c>
      <c r="G96" s="371" t="s">
        <v>170</v>
      </c>
      <c r="H96" s="351"/>
      <c r="I96" s="442"/>
      <c r="J96" s="468"/>
      <c r="K96" s="465">
        <v>7.2</v>
      </c>
      <c r="L96" s="465"/>
      <c r="M96" s="406"/>
      <c r="N96" s="351"/>
      <c r="O96" s="351"/>
      <c r="P96" s="351"/>
      <c r="Q96" s="371"/>
      <c r="R96" s="371"/>
      <c r="S96" s="371"/>
      <c r="T96" s="351"/>
      <c r="U96" s="351"/>
      <c r="V96" s="351"/>
      <c r="W96" s="351"/>
      <c r="X96" s="351"/>
      <c r="Y96" s="351"/>
      <c r="Z96" s="351"/>
      <c r="AA96" s="351"/>
      <c r="AB96" s="351"/>
      <c r="AC96" s="351"/>
      <c r="AD96" s="351"/>
      <c r="AE96" s="371"/>
      <c r="AF96" s="371"/>
      <c r="AG96" s="371"/>
      <c r="AH96" s="371"/>
      <c r="AI96" s="371"/>
      <c r="AJ96" s="371"/>
      <c r="AK96" s="371"/>
      <c r="AL96" s="371"/>
      <c r="AM96" s="371"/>
      <c r="AN96" s="371"/>
    </row>
    <row r="97" spans="1:40" s="74" customFormat="1" ht="16.5" customHeight="1">
      <c r="A97" s="81"/>
      <c r="C97" s="81"/>
      <c r="D97" s="502"/>
      <c r="E97" s="136">
        <v>2021</v>
      </c>
      <c r="F97" s="135" t="s">
        <v>951</v>
      </c>
      <c r="G97" s="218" t="s">
        <v>41</v>
      </c>
      <c r="H97" s="136" t="s">
        <v>53</v>
      </c>
      <c r="I97" s="441" t="s">
        <v>1018</v>
      </c>
      <c r="J97" s="461"/>
      <c r="K97" s="507"/>
      <c r="L97" s="507"/>
      <c r="M97" s="139"/>
      <c r="N97" s="136"/>
      <c r="O97" s="136"/>
      <c r="P97" s="136"/>
      <c r="Q97" s="218"/>
      <c r="R97" s="218"/>
      <c r="S97" s="218"/>
      <c r="T97" s="136"/>
      <c r="U97" s="136"/>
      <c r="V97" s="136"/>
      <c r="W97" s="136"/>
      <c r="X97" s="136"/>
      <c r="Y97" s="136"/>
      <c r="Z97" s="136"/>
      <c r="AA97" s="136"/>
      <c r="AB97" s="136"/>
      <c r="AC97" s="136"/>
      <c r="AD97" s="136"/>
      <c r="AE97" s="218"/>
      <c r="AF97" s="218"/>
      <c r="AG97" s="218"/>
      <c r="AH97" s="218"/>
      <c r="AI97" s="218"/>
      <c r="AJ97" s="218"/>
      <c r="AK97" s="218"/>
      <c r="AL97" s="218"/>
      <c r="AM97" s="218"/>
      <c r="AN97" s="507">
        <v>0.1</v>
      </c>
    </row>
    <row r="98" spans="1:40" s="74" customFormat="1" ht="16.5" customHeight="1">
      <c r="A98" s="81"/>
      <c r="C98" s="473"/>
      <c r="D98" s="489"/>
      <c r="E98" s="353">
        <v>2021</v>
      </c>
      <c r="F98" s="352" t="s">
        <v>951</v>
      </c>
      <c r="G98" s="254" t="s">
        <v>41</v>
      </c>
      <c r="H98" s="353" t="s">
        <v>53</v>
      </c>
      <c r="I98" s="450" t="s">
        <v>1020</v>
      </c>
      <c r="J98" s="496"/>
      <c r="K98" s="506"/>
      <c r="L98" s="506"/>
      <c r="M98" s="326"/>
      <c r="N98" s="353"/>
      <c r="O98" s="353"/>
      <c r="P98" s="353"/>
      <c r="Q98" s="254"/>
      <c r="R98" s="254"/>
      <c r="S98" s="254"/>
      <c r="T98" s="353"/>
      <c r="U98" s="353"/>
      <c r="V98" s="353"/>
      <c r="W98" s="353"/>
      <c r="X98" s="353"/>
      <c r="Y98" s="353"/>
      <c r="Z98" s="353"/>
      <c r="AA98" s="353"/>
      <c r="AB98" s="353"/>
      <c r="AC98" s="353"/>
      <c r="AD98" s="353"/>
      <c r="AE98" s="254"/>
      <c r="AF98" s="254"/>
      <c r="AG98" s="254"/>
      <c r="AH98" s="254"/>
      <c r="AI98" s="254"/>
      <c r="AJ98" s="254"/>
      <c r="AK98" s="254"/>
      <c r="AL98" s="254"/>
      <c r="AM98" s="254"/>
      <c r="AN98" s="699">
        <v>0.5</v>
      </c>
    </row>
    <row r="99" spans="1:40" s="74" customFormat="1" ht="24" customHeight="1">
      <c r="A99" s="81"/>
      <c r="C99" s="504" t="s">
        <v>172</v>
      </c>
      <c r="D99" s="555" t="s">
        <v>91</v>
      </c>
      <c r="E99" s="421">
        <v>2021</v>
      </c>
      <c r="F99" s="420" t="s">
        <v>157</v>
      </c>
      <c r="G99" s="419" t="s">
        <v>41</v>
      </c>
      <c r="H99" s="421" t="s">
        <v>80</v>
      </c>
      <c r="I99" s="448"/>
      <c r="J99" s="456">
        <v>2E-3</v>
      </c>
      <c r="K99" s="423">
        <v>2E-3</v>
      </c>
      <c r="L99" s="423"/>
      <c r="M99" s="422">
        <v>2E-3</v>
      </c>
      <c r="N99" s="421"/>
      <c r="O99" s="421"/>
      <c r="P99" s="421"/>
      <c r="Q99" s="419">
        <v>2E-3</v>
      </c>
      <c r="R99" s="419"/>
      <c r="S99" s="419"/>
      <c r="T99" s="421"/>
      <c r="U99" s="421"/>
      <c r="V99" s="421"/>
      <c r="W99" s="421"/>
      <c r="X99" s="421"/>
      <c r="Y99" s="421"/>
      <c r="Z99" s="421"/>
      <c r="AA99" s="421"/>
      <c r="AB99" s="421"/>
      <c r="AC99" s="421"/>
      <c r="AD99" s="421"/>
      <c r="AE99" s="419"/>
      <c r="AF99" s="419"/>
      <c r="AG99" s="419"/>
      <c r="AH99" s="419"/>
      <c r="AI99" s="419"/>
      <c r="AJ99" s="419"/>
      <c r="AK99" s="419"/>
      <c r="AL99" s="419"/>
      <c r="AM99" s="419"/>
      <c r="AN99" s="419"/>
    </row>
    <row r="100" spans="1:40" s="74" customFormat="1" ht="31.5" customHeight="1">
      <c r="A100" s="81"/>
      <c r="D100" s="550" t="s">
        <v>91</v>
      </c>
      <c r="E100" s="138">
        <v>2021</v>
      </c>
      <c r="F100" s="137" t="s">
        <v>157</v>
      </c>
      <c r="G100" s="147" t="s">
        <v>46</v>
      </c>
      <c r="H100" s="138" t="s">
        <v>80</v>
      </c>
      <c r="I100" s="444" t="s">
        <v>173</v>
      </c>
      <c r="J100" s="467">
        <v>0.1</v>
      </c>
      <c r="K100" s="152">
        <v>0.1</v>
      </c>
      <c r="L100" s="152"/>
      <c r="M100" s="152">
        <v>0.1</v>
      </c>
      <c r="N100" s="152">
        <v>0.1</v>
      </c>
      <c r="O100" s="152">
        <v>0.1</v>
      </c>
      <c r="P100" s="152"/>
      <c r="Q100" s="152">
        <v>0.1</v>
      </c>
      <c r="R100" s="152">
        <v>0.1</v>
      </c>
      <c r="S100" s="152">
        <v>0.1</v>
      </c>
      <c r="T100" s="152">
        <v>0.1</v>
      </c>
      <c r="U100" s="152">
        <v>0.1</v>
      </c>
      <c r="V100" s="152">
        <v>0.1</v>
      </c>
      <c r="W100" s="152">
        <v>0.1</v>
      </c>
      <c r="X100" s="556">
        <v>0.1</v>
      </c>
      <c r="Y100" s="556">
        <v>0.1</v>
      </c>
      <c r="Z100" s="556">
        <v>0.1</v>
      </c>
      <c r="AA100" s="556">
        <v>0.1</v>
      </c>
      <c r="AB100" s="556"/>
      <c r="AC100" s="152">
        <v>0.1</v>
      </c>
      <c r="AD100" s="152"/>
      <c r="AE100" s="147"/>
      <c r="AF100" s="147"/>
      <c r="AG100" s="147"/>
      <c r="AH100" s="147"/>
      <c r="AI100" s="147"/>
      <c r="AJ100" s="147"/>
      <c r="AK100" s="147"/>
      <c r="AL100" s="147"/>
      <c r="AM100" s="147"/>
      <c r="AN100" s="147"/>
    </row>
    <row r="101" spans="1:40" s="74" customFormat="1" ht="17.25" customHeight="1">
      <c r="A101" s="81"/>
      <c r="B101" s="70"/>
      <c r="C101" s="163" t="s">
        <v>174</v>
      </c>
      <c r="D101" s="432" t="s">
        <v>175</v>
      </c>
      <c r="E101" s="142">
        <v>2006</v>
      </c>
      <c r="F101" s="141" t="s">
        <v>157</v>
      </c>
      <c r="G101" s="142" t="s">
        <v>41</v>
      </c>
      <c r="H101" s="133"/>
      <c r="I101" s="448"/>
      <c r="J101" s="456">
        <v>0.3</v>
      </c>
      <c r="K101" s="143">
        <v>0.3</v>
      </c>
      <c r="L101" s="423"/>
      <c r="M101" s="134"/>
      <c r="N101" s="133"/>
      <c r="O101" s="133"/>
      <c r="P101" s="421"/>
      <c r="Q101" s="142"/>
      <c r="R101" s="142"/>
      <c r="S101" s="142"/>
      <c r="T101" s="133"/>
      <c r="U101" s="133"/>
      <c r="V101" s="133"/>
      <c r="W101" s="133"/>
      <c r="X101" s="133"/>
      <c r="Y101" s="133"/>
      <c r="Z101" s="133"/>
      <c r="AA101" s="133"/>
      <c r="AB101" s="133"/>
      <c r="AC101" s="133"/>
      <c r="AD101" s="133"/>
      <c r="AE101" s="142"/>
      <c r="AF101" s="419"/>
      <c r="AG101" s="419"/>
      <c r="AH101" s="419"/>
      <c r="AI101" s="419"/>
      <c r="AJ101" s="419"/>
      <c r="AK101" s="419"/>
      <c r="AL101" s="419"/>
      <c r="AM101" s="419"/>
      <c r="AN101" s="142"/>
    </row>
    <row r="102" spans="1:40" s="74" customFormat="1" ht="17">
      <c r="A102" s="81"/>
      <c r="B102" s="70"/>
      <c r="C102" s="70"/>
      <c r="D102" s="436"/>
      <c r="E102" s="218"/>
      <c r="F102" s="223" t="s">
        <v>176</v>
      </c>
      <c r="G102" s="218" t="s">
        <v>41</v>
      </c>
      <c r="H102" s="136"/>
      <c r="I102" s="441" t="s">
        <v>177</v>
      </c>
      <c r="J102" s="461">
        <v>0.1</v>
      </c>
      <c r="K102" s="219">
        <v>0.1</v>
      </c>
      <c r="L102" s="219"/>
      <c r="M102" s="139"/>
      <c r="N102" s="136"/>
      <c r="O102" s="136"/>
      <c r="P102" s="136"/>
      <c r="Q102" s="218"/>
      <c r="R102" s="218"/>
      <c r="S102" s="218"/>
      <c r="T102" s="136"/>
      <c r="U102" s="136"/>
      <c r="V102" s="136"/>
      <c r="W102" s="136"/>
      <c r="X102" s="136"/>
      <c r="Y102" s="136"/>
      <c r="Z102" s="136"/>
      <c r="AA102" s="136"/>
      <c r="AB102" s="136"/>
      <c r="AC102" s="136"/>
      <c r="AD102" s="136"/>
      <c r="AE102" s="218"/>
      <c r="AF102" s="218"/>
      <c r="AG102" s="218"/>
      <c r="AH102" s="218"/>
      <c r="AI102" s="218"/>
      <c r="AJ102" s="218"/>
      <c r="AK102" s="218"/>
      <c r="AL102" s="218"/>
      <c r="AM102" s="218"/>
      <c r="AN102" s="218"/>
    </row>
    <row r="103" spans="1:40" s="74" customFormat="1" ht="17">
      <c r="A103" s="81"/>
      <c r="B103" s="70"/>
      <c r="C103" s="164"/>
      <c r="D103" s="253"/>
      <c r="E103" s="147">
        <v>2018</v>
      </c>
      <c r="F103" s="146" t="s">
        <v>178</v>
      </c>
      <c r="G103" s="147" t="s">
        <v>46</v>
      </c>
      <c r="H103" s="138"/>
      <c r="I103" s="444"/>
      <c r="J103" s="467">
        <v>0.1</v>
      </c>
      <c r="K103" s="152">
        <v>0.1</v>
      </c>
      <c r="L103" s="152"/>
      <c r="M103" s="140">
        <v>0.06</v>
      </c>
      <c r="N103" s="138">
        <v>10</v>
      </c>
      <c r="O103" s="138">
        <v>6</v>
      </c>
      <c r="P103" s="138"/>
      <c r="Q103" s="152">
        <v>0.1</v>
      </c>
      <c r="R103" s="147">
        <v>6</v>
      </c>
      <c r="S103" s="147"/>
      <c r="T103" s="138"/>
      <c r="U103" s="138"/>
      <c r="V103" s="138"/>
      <c r="W103" s="138"/>
      <c r="X103" s="138"/>
      <c r="Y103" s="138"/>
      <c r="Z103" s="138"/>
      <c r="AA103" s="138"/>
      <c r="AB103" s="138"/>
      <c r="AC103" s="138"/>
      <c r="AD103" s="138"/>
      <c r="AE103" s="147"/>
      <c r="AF103" s="147"/>
      <c r="AG103" s="147"/>
      <c r="AH103" s="147"/>
      <c r="AI103" s="147"/>
      <c r="AJ103" s="147"/>
      <c r="AK103" s="147"/>
      <c r="AL103" s="147"/>
      <c r="AM103" s="147"/>
      <c r="AN103" s="147"/>
    </row>
    <row r="104" spans="1:40" s="74" customFormat="1" ht="15.75" customHeight="1">
      <c r="A104" s="81"/>
      <c r="B104" s="70"/>
      <c r="C104" s="72" t="s">
        <v>179</v>
      </c>
      <c r="D104" s="433"/>
      <c r="E104" s="133">
        <v>2017</v>
      </c>
      <c r="F104" s="132" t="s">
        <v>157</v>
      </c>
      <c r="G104" s="133" t="s">
        <v>41</v>
      </c>
      <c r="H104" s="133"/>
      <c r="I104" s="448"/>
      <c r="J104" s="453">
        <v>0.5</v>
      </c>
      <c r="K104" s="143">
        <v>0.03</v>
      </c>
      <c r="L104" s="423"/>
      <c r="M104" s="133"/>
      <c r="N104" s="133">
        <v>7</v>
      </c>
      <c r="O104" s="133">
        <v>3</v>
      </c>
      <c r="P104" s="421"/>
      <c r="Q104" s="142"/>
      <c r="R104" s="142">
        <v>1</v>
      </c>
      <c r="S104" s="142">
        <v>3</v>
      </c>
      <c r="T104" s="133"/>
      <c r="U104" s="133"/>
      <c r="V104" s="133"/>
      <c r="W104" s="133"/>
      <c r="X104" s="133"/>
      <c r="Y104" s="133"/>
      <c r="Z104" s="133"/>
      <c r="AA104" s="133"/>
      <c r="AB104" s="133"/>
      <c r="AC104" s="133"/>
      <c r="AD104" s="133"/>
      <c r="AE104" s="142"/>
      <c r="AF104" s="419"/>
      <c r="AG104" s="419"/>
      <c r="AH104" s="419"/>
      <c r="AI104" s="419"/>
      <c r="AJ104" s="419"/>
      <c r="AK104" s="419"/>
      <c r="AL104" s="419"/>
      <c r="AM104" s="419"/>
      <c r="AN104" s="142"/>
    </row>
    <row r="105" spans="1:40" s="74" customFormat="1" ht="16">
      <c r="A105" s="81"/>
      <c r="B105" s="70"/>
      <c r="C105" s="471"/>
      <c r="D105" s="434"/>
      <c r="E105" s="138">
        <v>2017</v>
      </c>
      <c r="F105" s="137" t="s">
        <v>180</v>
      </c>
      <c r="G105" s="138" t="s">
        <v>181</v>
      </c>
      <c r="H105" s="138"/>
      <c r="I105" s="444" t="s">
        <v>182</v>
      </c>
      <c r="J105" s="455">
        <v>0.1</v>
      </c>
      <c r="K105" s="147"/>
      <c r="L105" s="147"/>
      <c r="M105" s="138"/>
      <c r="N105" s="138">
        <v>7</v>
      </c>
      <c r="O105" s="138">
        <v>3</v>
      </c>
      <c r="P105" s="138"/>
      <c r="Q105" s="147"/>
      <c r="R105" s="147">
        <v>1</v>
      </c>
      <c r="S105" s="147">
        <v>3</v>
      </c>
      <c r="T105" s="138"/>
      <c r="U105" s="138"/>
      <c r="V105" s="138"/>
      <c r="W105" s="138"/>
      <c r="X105" s="138"/>
      <c r="Y105" s="138"/>
      <c r="Z105" s="138"/>
      <c r="AA105" s="138"/>
      <c r="AB105" s="138"/>
      <c r="AC105" s="138"/>
      <c r="AD105" s="138"/>
      <c r="AE105" s="147"/>
      <c r="AF105" s="147"/>
      <c r="AG105" s="147"/>
      <c r="AH105" s="147"/>
      <c r="AI105" s="147"/>
      <c r="AJ105" s="147"/>
      <c r="AK105" s="147"/>
      <c r="AL105" s="147"/>
      <c r="AM105" s="147"/>
      <c r="AN105" s="147"/>
    </row>
    <row r="106" spans="1:40" s="74" customFormat="1" ht="16">
      <c r="A106" s="81"/>
      <c r="B106" s="70"/>
      <c r="C106" s="472" t="s">
        <v>183</v>
      </c>
      <c r="D106" s="433" t="s">
        <v>91</v>
      </c>
      <c r="E106" s="133">
        <v>2020</v>
      </c>
      <c r="F106" s="132" t="s">
        <v>184</v>
      </c>
      <c r="G106" s="133" t="s">
        <v>41</v>
      </c>
      <c r="H106" s="133"/>
      <c r="I106" s="448"/>
      <c r="J106" s="469">
        <v>0.39</v>
      </c>
      <c r="K106" s="387">
        <v>0.2</v>
      </c>
      <c r="L106" s="431"/>
      <c r="M106" s="133"/>
      <c r="N106" s="133"/>
      <c r="O106" s="133"/>
      <c r="P106" s="421"/>
      <c r="Q106" s="142"/>
      <c r="R106" s="142"/>
      <c r="S106" s="142"/>
      <c r="T106" s="133"/>
      <c r="U106" s="133"/>
      <c r="V106" s="133"/>
      <c r="W106" s="133"/>
      <c r="X106" s="133"/>
      <c r="Y106" s="133"/>
      <c r="Z106" s="133"/>
      <c r="AA106" s="133"/>
      <c r="AB106" s="133"/>
      <c r="AC106" s="133"/>
      <c r="AD106" s="133"/>
      <c r="AE106" s="142">
        <v>0.66</v>
      </c>
      <c r="AF106" s="419"/>
      <c r="AG106" s="419"/>
      <c r="AH106" s="419"/>
      <c r="AI106" s="419"/>
      <c r="AJ106" s="419"/>
      <c r="AK106" s="419"/>
      <c r="AL106" s="419"/>
      <c r="AM106" s="419"/>
      <c r="AN106" s="142"/>
    </row>
    <row r="107" spans="1:40" s="74" customFormat="1" ht="16">
      <c r="A107" s="81"/>
      <c r="B107" s="70"/>
      <c r="C107" s="166"/>
      <c r="D107" s="434"/>
      <c r="E107" s="138">
        <v>2020</v>
      </c>
      <c r="F107" s="137" t="s">
        <v>184</v>
      </c>
      <c r="G107" s="138" t="s">
        <v>46</v>
      </c>
      <c r="H107" s="138"/>
      <c r="I107" s="444"/>
      <c r="J107" s="470">
        <v>170</v>
      </c>
      <c r="K107" s="138">
        <v>56</v>
      </c>
      <c r="L107" s="138"/>
      <c r="M107" s="138"/>
      <c r="N107" s="138"/>
      <c r="O107" s="138"/>
      <c r="P107" s="138"/>
      <c r="Q107" s="147"/>
      <c r="R107" s="147"/>
      <c r="S107" s="147"/>
      <c r="T107" s="138"/>
      <c r="U107" s="138"/>
      <c r="V107" s="138"/>
      <c r="W107" s="138"/>
      <c r="X107" s="138"/>
      <c r="Y107" s="138"/>
      <c r="Z107" s="138"/>
      <c r="AA107" s="138"/>
      <c r="AB107" s="138"/>
      <c r="AC107" s="138"/>
      <c r="AD107" s="138"/>
      <c r="AE107" s="147">
        <v>140</v>
      </c>
      <c r="AF107" s="147"/>
      <c r="AG107" s="147"/>
      <c r="AH107" s="147"/>
      <c r="AI107" s="147"/>
      <c r="AJ107" s="147"/>
      <c r="AK107" s="147"/>
      <c r="AL107" s="147"/>
      <c r="AM107" s="147"/>
      <c r="AN107" s="147"/>
    </row>
    <row r="108" spans="1:40" s="74" customFormat="1" ht="16">
      <c r="A108" s="81"/>
      <c r="B108" s="70"/>
      <c r="C108" s="74" t="s">
        <v>185</v>
      </c>
      <c r="D108" s="433"/>
      <c r="E108" s="133">
        <v>2014</v>
      </c>
      <c r="F108" s="132" t="s">
        <v>186</v>
      </c>
      <c r="G108" s="133" t="s">
        <v>82</v>
      </c>
      <c r="H108" s="133"/>
      <c r="I108" s="448"/>
      <c r="J108" s="469">
        <v>9.1</v>
      </c>
      <c r="K108" s="133">
        <v>6.4999999999999997E-4</v>
      </c>
      <c r="L108" s="421"/>
      <c r="M108" s="133"/>
      <c r="N108" s="133"/>
      <c r="O108" s="133"/>
      <c r="P108" s="421"/>
      <c r="Q108" s="142"/>
      <c r="R108" s="142"/>
      <c r="S108" s="142"/>
      <c r="T108" s="133"/>
      <c r="U108" s="133"/>
      <c r="V108" s="133"/>
      <c r="W108" s="133"/>
      <c r="X108" s="133"/>
      <c r="Y108" s="133"/>
      <c r="Z108" s="133"/>
      <c r="AA108" s="133"/>
      <c r="AB108" s="133"/>
      <c r="AC108" s="133"/>
      <c r="AD108" s="133"/>
      <c r="AE108" s="142"/>
      <c r="AF108" s="419"/>
      <c r="AG108" s="419"/>
      <c r="AH108" s="419"/>
      <c r="AI108" s="419"/>
      <c r="AJ108" s="419"/>
      <c r="AK108" s="419"/>
      <c r="AL108" s="419"/>
      <c r="AM108" s="419"/>
      <c r="AN108" s="142"/>
    </row>
    <row r="109" spans="1:40" s="74" customFormat="1" ht="16">
      <c r="A109" s="81"/>
      <c r="B109" s="70"/>
      <c r="D109" s="434"/>
      <c r="E109" s="138">
        <v>2014</v>
      </c>
      <c r="F109" s="137" t="s">
        <v>186</v>
      </c>
      <c r="G109" s="138" t="s">
        <v>187</v>
      </c>
      <c r="H109" s="138"/>
      <c r="I109" s="444"/>
      <c r="J109" s="470">
        <v>9.1</v>
      </c>
      <c r="K109" s="138">
        <v>1.2999999999999999E-4</v>
      </c>
      <c r="L109" s="138"/>
      <c r="M109" s="138"/>
      <c r="N109" s="138"/>
      <c r="O109" s="138"/>
      <c r="P109" s="138"/>
      <c r="Q109" s="147"/>
      <c r="R109" s="147"/>
      <c r="S109" s="147"/>
      <c r="T109" s="138"/>
      <c r="U109" s="138"/>
      <c r="V109" s="138"/>
      <c r="W109" s="138"/>
      <c r="X109" s="138"/>
      <c r="Y109" s="138"/>
      <c r="Z109" s="138"/>
      <c r="AA109" s="138"/>
      <c r="AB109" s="138"/>
      <c r="AC109" s="138"/>
      <c r="AD109" s="138"/>
      <c r="AE109" s="147"/>
      <c r="AF109" s="147"/>
      <c r="AG109" s="147"/>
      <c r="AH109" s="147"/>
      <c r="AI109" s="147"/>
      <c r="AJ109" s="147"/>
      <c r="AK109" s="147"/>
      <c r="AL109" s="147"/>
      <c r="AM109" s="147"/>
      <c r="AN109" s="147"/>
    </row>
    <row r="110" spans="1:40" s="74" customFormat="1" ht="15.75" customHeight="1">
      <c r="A110" s="81"/>
      <c r="B110" s="70"/>
      <c r="C110" s="472" t="s">
        <v>188</v>
      </c>
      <c r="D110" s="433"/>
      <c r="E110" s="133">
        <v>2014</v>
      </c>
      <c r="F110" s="132" t="s">
        <v>157</v>
      </c>
      <c r="G110" s="133" t="s">
        <v>41</v>
      </c>
      <c r="H110" s="133"/>
      <c r="I110" s="448"/>
      <c r="J110" s="462"/>
      <c r="K110" s="134">
        <v>0.09</v>
      </c>
      <c r="L110" s="422"/>
      <c r="M110" s="133"/>
      <c r="N110" s="133"/>
      <c r="O110" s="133"/>
      <c r="P110" s="421"/>
      <c r="Q110" s="142"/>
      <c r="R110" s="142"/>
      <c r="S110" s="142"/>
      <c r="T110" s="133"/>
      <c r="U110" s="133"/>
      <c r="V110" s="133"/>
      <c r="W110" s="133"/>
      <c r="X110" s="133"/>
      <c r="Y110" s="133"/>
      <c r="Z110" s="133"/>
      <c r="AA110" s="133"/>
      <c r="AB110" s="133"/>
      <c r="AC110" s="133"/>
      <c r="AD110" s="133"/>
      <c r="AE110" s="142"/>
      <c r="AF110" s="419"/>
      <c r="AG110" s="419"/>
      <c r="AH110" s="419"/>
      <c r="AI110" s="419"/>
      <c r="AJ110" s="419"/>
      <c r="AK110" s="419"/>
      <c r="AL110" s="419"/>
      <c r="AM110" s="419"/>
      <c r="AN110" s="142"/>
    </row>
    <row r="111" spans="1:40" s="74" customFormat="1" ht="16">
      <c r="A111" s="81"/>
      <c r="B111" s="70"/>
      <c r="C111" s="473"/>
      <c r="D111" s="434"/>
      <c r="E111" s="138">
        <v>2014</v>
      </c>
      <c r="F111" s="137" t="s">
        <v>176</v>
      </c>
      <c r="G111" s="138" t="s">
        <v>41</v>
      </c>
      <c r="H111" s="138"/>
      <c r="I111" s="444" t="s">
        <v>189</v>
      </c>
      <c r="J111" s="455">
        <v>0.09</v>
      </c>
      <c r="K111" s="140">
        <v>0.09</v>
      </c>
      <c r="L111" s="140"/>
      <c r="M111" s="138"/>
      <c r="N111" s="138"/>
      <c r="O111" s="140">
        <v>0.09</v>
      </c>
      <c r="P111" s="140"/>
      <c r="Q111" s="140">
        <v>0.09</v>
      </c>
      <c r="R111" s="140">
        <v>0.09</v>
      </c>
      <c r="S111" s="140">
        <v>0.09</v>
      </c>
      <c r="T111" s="140">
        <v>0.09</v>
      </c>
      <c r="U111" s="140"/>
      <c r="V111" s="138"/>
      <c r="W111" s="138"/>
      <c r="X111" s="138"/>
      <c r="Y111" s="138"/>
      <c r="Z111" s="138"/>
      <c r="AA111" s="138"/>
      <c r="AB111" s="138"/>
      <c r="AC111" s="138"/>
      <c r="AD111" s="138"/>
      <c r="AE111" s="147"/>
      <c r="AF111" s="147"/>
      <c r="AG111" s="147"/>
      <c r="AH111" s="147"/>
      <c r="AI111" s="147"/>
      <c r="AJ111" s="147"/>
      <c r="AK111" s="147"/>
      <c r="AL111" s="147"/>
      <c r="AM111" s="147"/>
      <c r="AN111" s="147"/>
    </row>
    <row r="112" spans="1:40" s="74" customFormat="1" ht="15.75" customHeight="1">
      <c r="A112" s="81"/>
      <c r="B112" s="70"/>
      <c r="C112" s="72" t="s">
        <v>190</v>
      </c>
      <c r="D112" s="265" t="s">
        <v>191</v>
      </c>
      <c r="E112" s="133">
        <v>2009</v>
      </c>
      <c r="F112" s="132" t="s">
        <v>157</v>
      </c>
      <c r="G112" s="133" t="s">
        <v>41</v>
      </c>
      <c r="H112" s="133"/>
      <c r="I112" s="448"/>
      <c r="J112" s="462">
        <v>10</v>
      </c>
      <c r="K112" s="134">
        <v>0.3</v>
      </c>
      <c r="L112" s="422"/>
      <c r="M112" s="133"/>
      <c r="N112" s="133"/>
      <c r="O112" s="133"/>
      <c r="P112" s="421"/>
      <c r="Q112" s="142"/>
      <c r="R112" s="142"/>
      <c r="S112" s="142"/>
      <c r="T112" s="133"/>
      <c r="U112" s="133"/>
      <c r="V112" s="133"/>
      <c r="W112" s="133"/>
      <c r="X112" s="133"/>
      <c r="Y112" s="133"/>
      <c r="Z112" s="133"/>
      <c r="AA112" s="133"/>
      <c r="AB112" s="133"/>
      <c r="AC112" s="133"/>
      <c r="AD112" s="133"/>
      <c r="AE112" s="142"/>
      <c r="AF112" s="419"/>
      <c r="AG112" s="419"/>
      <c r="AH112" s="419"/>
      <c r="AI112" s="419"/>
      <c r="AJ112" s="419"/>
      <c r="AK112" s="419"/>
      <c r="AL112" s="419"/>
      <c r="AM112" s="419"/>
      <c r="AN112" s="142"/>
    </row>
    <row r="113" spans="1:16200" s="74" customFormat="1" ht="16">
      <c r="A113" s="81"/>
      <c r="B113" s="70"/>
      <c r="D113" s="435"/>
      <c r="E113" s="136">
        <v>2021</v>
      </c>
      <c r="F113" s="135" t="s">
        <v>192</v>
      </c>
      <c r="G113" s="136" t="s">
        <v>41</v>
      </c>
      <c r="H113" s="136"/>
      <c r="I113" s="441"/>
      <c r="J113" s="454">
        <v>0.01</v>
      </c>
      <c r="K113" s="139">
        <v>0.01</v>
      </c>
      <c r="L113" s="139"/>
      <c r="M113" s="136"/>
      <c r="N113" s="136"/>
      <c r="O113" s="136"/>
      <c r="P113" s="136"/>
      <c r="Q113" s="218"/>
      <c r="R113" s="218"/>
      <c r="S113" s="218"/>
      <c r="T113" s="136"/>
      <c r="U113" s="136"/>
      <c r="V113" s="136"/>
      <c r="W113" s="136"/>
      <c r="X113" s="136"/>
      <c r="Y113" s="136"/>
      <c r="Z113" s="136"/>
      <c r="AA113" s="136"/>
      <c r="AB113" s="136"/>
      <c r="AC113" s="136"/>
      <c r="AD113" s="136"/>
      <c r="AE113" s="218"/>
      <c r="AF113" s="218"/>
      <c r="AG113" s="218"/>
      <c r="AH113" s="218"/>
      <c r="AI113" s="218"/>
      <c r="AJ113" s="218"/>
      <c r="AK113" s="218"/>
      <c r="AL113" s="218"/>
      <c r="AM113" s="218"/>
      <c r="AN113" s="218"/>
    </row>
    <row r="114" spans="1:16200" s="74" customFormat="1" ht="16">
      <c r="A114" s="81"/>
      <c r="B114" s="70"/>
      <c r="D114" s="435"/>
      <c r="E114" s="136">
        <v>2021</v>
      </c>
      <c r="F114" s="135" t="s">
        <v>193</v>
      </c>
      <c r="G114" s="136" t="s">
        <v>41</v>
      </c>
      <c r="H114" s="136"/>
      <c r="I114" s="441"/>
      <c r="J114" s="454">
        <v>0.1</v>
      </c>
      <c r="K114" s="139">
        <v>0.1</v>
      </c>
      <c r="L114" s="139"/>
      <c r="M114" s="136"/>
      <c r="N114" s="136"/>
      <c r="O114" s="136"/>
      <c r="P114" s="136"/>
      <c r="Q114" s="218"/>
      <c r="R114" s="218"/>
      <c r="S114" s="218"/>
      <c r="T114" s="136"/>
      <c r="U114" s="136"/>
      <c r="V114" s="136"/>
      <c r="W114" s="136"/>
      <c r="X114" s="136"/>
      <c r="Y114" s="136"/>
      <c r="Z114" s="136"/>
      <c r="AA114" s="136"/>
      <c r="AB114" s="136"/>
      <c r="AC114" s="136"/>
      <c r="AD114" s="136"/>
      <c r="AE114" s="218"/>
      <c r="AF114" s="218"/>
      <c r="AG114" s="218"/>
      <c r="AH114" s="218"/>
      <c r="AI114" s="218"/>
      <c r="AJ114" s="218"/>
      <c r="AK114" s="218"/>
      <c r="AL114" s="218"/>
      <c r="AM114" s="218"/>
      <c r="AN114" s="218"/>
    </row>
    <row r="115" spans="1:16200" s="74" customFormat="1" ht="16">
      <c r="A115" s="81"/>
      <c r="B115" s="165"/>
      <c r="C115" s="166"/>
      <c r="D115" s="434"/>
      <c r="E115" s="138">
        <v>2021</v>
      </c>
      <c r="F115" s="137" t="s">
        <v>194</v>
      </c>
      <c r="G115" s="138" t="s">
        <v>41</v>
      </c>
      <c r="H115" s="138"/>
      <c r="I115" s="444"/>
      <c r="J115" s="848">
        <v>1</v>
      </c>
      <c r="K115" s="849">
        <v>1</v>
      </c>
      <c r="L115" s="849"/>
      <c r="M115" s="138"/>
      <c r="N115" s="138"/>
      <c r="O115" s="138"/>
      <c r="P115" s="138"/>
      <c r="Q115" s="147"/>
      <c r="R115" s="147"/>
      <c r="S115" s="147"/>
      <c r="T115" s="138"/>
      <c r="U115" s="138"/>
      <c r="V115" s="138"/>
      <c r="W115" s="138"/>
      <c r="X115" s="138"/>
      <c r="Y115" s="138"/>
      <c r="Z115" s="138"/>
      <c r="AA115" s="138"/>
      <c r="AB115" s="138"/>
      <c r="AC115" s="138"/>
      <c r="AD115" s="138"/>
      <c r="AE115" s="147"/>
      <c r="AF115" s="147"/>
      <c r="AG115" s="147"/>
      <c r="AH115" s="147"/>
      <c r="AI115" s="147"/>
      <c r="AJ115" s="147"/>
      <c r="AK115" s="147"/>
      <c r="AL115" s="147"/>
      <c r="AM115" s="147"/>
      <c r="AN115" s="147"/>
      <c r="AO115" s="82"/>
    </row>
    <row r="116" spans="1:16200" s="74" customFormat="1" ht="16">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1"/>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82"/>
      <c r="JY116" s="82"/>
      <c r="JZ116" s="82"/>
      <c r="KA116" s="82"/>
      <c r="KB116" s="82"/>
      <c r="KC116" s="82"/>
      <c r="KD116" s="82"/>
      <c r="KE116" s="82"/>
      <c r="KF116" s="82"/>
      <c r="KG116" s="82"/>
      <c r="KH116" s="82"/>
      <c r="KI116" s="82"/>
      <c r="KJ116" s="82"/>
      <c r="KK116" s="82"/>
      <c r="KL116" s="82"/>
      <c r="KM116" s="82"/>
      <c r="KN116" s="82"/>
      <c r="KO116" s="82"/>
      <c r="KP116" s="82"/>
      <c r="KQ116" s="82"/>
      <c r="KR116" s="82"/>
      <c r="KS116" s="82"/>
      <c r="KT116" s="82"/>
      <c r="KU116" s="82"/>
      <c r="KV116" s="82"/>
      <c r="KW116" s="82"/>
      <c r="KX116" s="82"/>
      <c r="KY116" s="82"/>
      <c r="KZ116" s="82"/>
      <c r="LA116" s="82"/>
      <c r="LB116" s="82"/>
      <c r="LC116" s="82"/>
      <c r="LD116" s="82"/>
      <c r="LE116" s="82"/>
      <c r="LF116" s="82"/>
      <c r="LG116" s="82"/>
      <c r="LH116" s="82"/>
      <c r="LI116" s="82"/>
      <c r="LJ116" s="82"/>
      <c r="LK116" s="82"/>
      <c r="LL116" s="82"/>
      <c r="LM116" s="82"/>
      <c r="LN116" s="82"/>
      <c r="LO116" s="82"/>
      <c r="LP116" s="82"/>
      <c r="LQ116" s="82"/>
      <c r="LR116" s="82"/>
      <c r="LS116" s="82"/>
      <c r="LT116" s="82"/>
      <c r="LU116" s="82"/>
      <c r="LV116" s="82"/>
      <c r="LW116" s="82"/>
      <c r="LX116" s="82"/>
      <c r="LY116" s="82"/>
      <c r="LZ116" s="82"/>
      <c r="MA116" s="82"/>
      <c r="MB116" s="82"/>
      <c r="MC116" s="82"/>
      <c r="MD116" s="82"/>
      <c r="ME116" s="82"/>
      <c r="MF116" s="82"/>
      <c r="MG116" s="82"/>
      <c r="MH116" s="82"/>
      <c r="MI116" s="82"/>
      <c r="MJ116" s="82"/>
      <c r="MK116" s="82"/>
      <c r="ML116" s="82"/>
      <c r="MM116" s="82"/>
      <c r="MN116" s="82"/>
      <c r="MO116" s="82"/>
      <c r="MP116" s="82"/>
      <c r="MQ116" s="82"/>
      <c r="MR116" s="82"/>
      <c r="MS116" s="82"/>
      <c r="MT116" s="82"/>
      <c r="MU116" s="82"/>
      <c r="MV116" s="82"/>
      <c r="MW116" s="82"/>
      <c r="MX116" s="82"/>
      <c r="MY116" s="82"/>
      <c r="MZ116" s="82"/>
      <c r="NA116" s="82"/>
      <c r="NB116" s="82"/>
      <c r="NC116" s="82"/>
      <c r="ND116" s="82"/>
      <c r="NE116" s="82"/>
      <c r="NF116" s="82"/>
      <c r="NG116" s="82"/>
      <c r="NH116" s="82"/>
      <c r="NI116" s="82"/>
      <c r="NJ116" s="82"/>
      <c r="NK116" s="82"/>
      <c r="NL116" s="82"/>
      <c r="NM116" s="82"/>
      <c r="NN116" s="82"/>
      <c r="NO116" s="82"/>
      <c r="NP116" s="82"/>
      <c r="NQ116" s="82"/>
      <c r="NR116" s="82"/>
      <c r="NS116" s="82"/>
      <c r="NT116" s="82"/>
      <c r="NU116" s="82"/>
      <c r="NV116" s="82"/>
      <c r="NW116" s="82"/>
      <c r="NX116" s="82"/>
      <c r="NY116" s="82"/>
      <c r="NZ116" s="82"/>
      <c r="OA116" s="82"/>
      <c r="OB116" s="82"/>
      <c r="OC116" s="82"/>
      <c r="OD116" s="82"/>
      <c r="OE116" s="82"/>
      <c r="OF116" s="82"/>
      <c r="OG116" s="82"/>
      <c r="OH116" s="82"/>
      <c r="OI116" s="82"/>
      <c r="OJ116" s="82"/>
      <c r="OK116" s="82"/>
      <c r="OL116" s="82"/>
      <c r="OM116" s="82"/>
      <c r="ON116" s="82"/>
      <c r="OO116" s="82"/>
      <c r="OP116" s="82"/>
      <c r="OQ116" s="82"/>
      <c r="OR116" s="82"/>
      <c r="OS116" s="82"/>
      <c r="OT116" s="82"/>
      <c r="OU116" s="82"/>
      <c r="OV116" s="82"/>
      <c r="OW116" s="82"/>
      <c r="OX116" s="82"/>
      <c r="OY116" s="82"/>
      <c r="OZ116" s="82"/>
      <c r="PA116" s="82"/>
      <c r="PB116" s="82"/>
      <c r="PC116" s="82"/>
      <c r="PD116" s="82"/>
      <c r="PE116" s="82"/>
      <c r="PF116" s="82"/>
      <c r="PG116" s="82"/>
      <c r="PH116" s="82"/>
      <c r="PI116" s="82"/>
      <c r="PJ116" s="82"/>
      <c r="PK116" s="82"/>
      <c r="PL116" s="82"/>
      <c r="PM116" s="82"/>
      <c r="PN116" s="82"/>
      <c r="PO116" s="82"/>
      <c r="PP116" s="82"/>
      <c r="PQ116" s="82"/>
      <c r="PR116" s="82"/>
      <c r="PS116" s="82"/>
      <c r="PT116" s="82"/>
      <c r="PU116" s="82"/>
      <c r="PV116" s="82"/>
      <c r="PW116" s="82"/>
      <c r="PX116" s="82"/>
      <c r="PY116" s="82"/>
      <c r="PZ116" s="82"/>
      <c r="QA116" s="82"/>
      <c r="QB116" s="82"/>
      <c r="QC116" s="82"/>
      <c r="QD116" s="82"/>
      <c r="QE116" s="82"/>
      <c r="QF116" s="82"/>
      <c r="QG116" s="82"/>
      <c r="QH116" s="82"/>
      <c r="QI116" s="82"/>
      <c r="QJ116" s="82"/>
      <c r="QK116" s="82"/>
      <c r="QL116" s="82"/>
      <c r="QM116" s="82"/>
      <c r="QN116" s="82"/>
      <c r="QO116" s="82"/>
      <c r="QP116" s="82"/>
      <c r="QQ116" s="82"/>
      <c r="QR116" s="82"/>
      <c r="QS116" s="82"/>
      <c r="QT116" s="82"/>
      <c r="QU116" s="82"/>
      <c r="QV116" s="82"/>
      <c r="QW116" s="82"/>
      <c r="QX116" s="82"/>
      <c r="QY116" s="82"/>
      <c r="QZ116" s="82"/>
      <c r="RA116" s="82"/>
      <c r="RB116" s="82"/>
      <c r="RC116" s="82"/>
      <c r="RD116" s="82"/>
      <c r="RE116" s="82"/>
      <c r="RF116" s="82"/>
      <c r="RG116" s="82"/>
      <c r="RH116" s="82"/>
      <c r="RI116" s="82"/>
      <c r="RJ116" s="82"/>
      <c r="RK116" s="82"/>
      <c r="RL116" s="82"/>
      <c r="RM116" s="82"/>
      <c r="RN116" s="82"/>
      <c r="RO116" s="82"/>
      <c r="RP116" s="82"/>
      <c r="RQ116" s="82"/>
      <c r="RR116" s="82"/>
      <c r="RS116" s="82"/>
      <c r="RT116" s="82"/>
      <c r="RU116" s="82"/>
      <c r="RV116" s="82"/>
      <c r="RW116" s="82"/>
      <c r="RX116" s="82"/>
      <c r="RY116" s="82"/>
      <c r="RZ116" s="82"/>
      <c r="SA116" s="82"/>
      <c r="SB116" s="82"/>
      <c r="SC116" s="82"/>
      <c r="SD116" s="82"/>
      <c r="SE116" s="82"/>
      <c r="SF116" s="82"/>
      <c r="SG116" s="82"/>
      <c r="SH116" s="82"/>
      <c r="SI116" s="82"/>
      <c r="SJ116" s="82"/>
      <c r="SK116" s="82"/>
      <c r="SL116" s="82"/>
      <c r="SM116" s="82"/>
      <c r="SN116" s="82"/>
      <c r="SO116" s="82"/>
      <c r="SP116" s="82"/>
      <c r="SQ116" s="82"/>
      <c r="SR116" s="82"/>
      <c r="SS116" s="82"/>
      <c r="ST116" s="82"/>
      <c r="SU116" s="82"/>
      <c r="SV116" s="82"/>
      <c r="SW116" s="82"/>
      <c r="SX116" s="82"/>
      <c r="SY116" s="82"/>
      <c r="SZ116" s="82"/>
      <c r="TA116" s="82"/>
      <c r="TB116" s="82"/>
      <c r="TC116" s="82"/>
      <c r="TD116" s="82"/>
      <c r="TE116" s="82"/>
      <c r="TF116" s="82"/>
      <c r="TG116" s="82"/>
      <c r="TH116" s="82"/>
      <c r="TI116" s="82"/>
      <c r="TJ116" s="82"/>
      <c r="TK116" s="82"/>
      <c r="TL116" s="82"/>
      <c r="TM116" s="82"/>
      <c r="TN116" s="82"/>
      <c r="TO116" s="82"/>
      <c r="TP116" s="82"/>
      <c r="TQ116" s="82"/>
      <c r="TR116" s="82"/>
      <c r="TS116" s="82"/>
      <c r="TT116" s="82"/>
      <c r="TU116" s="82"/>
      <c r="TV116" s="82"/>
      <c r="TW116" s="82"/>
      <c r="TX116" s="82"/>
      <c r="TY116" s="82"/>
      <c r="TZ116" s="82"/>
      <c r="UA116" s="82"/>
      <c r="UB116" s="82"/>
      <c r="UC116" s="82"/>
      <c r="UD116" s="82"/>
      <c r="UE116" s="82"/>
      <c r="UF116" s="82"/>
      <c r="UG116" s="82"/>
      <c r="UH116" s="82"/>
      <c r="UI116" s="82"/>
      <c r="UJ116" s="82"/>
      <c r="UK116" s="82"/>
      <c r="UL116" s="82"/>
      <c r="UM116" s="82"/>
      <c r="UN116" s="82"/>
      <c r="UO116" s="82"/>
      <c r="UP116" s="82"/>
      <c r="UQ116" s="82"/>
      <c r="UR116" s="82"/>
      <c r="US116" s="82"/>
      <c r="UT116" s="82"/>
      <c r="UU116" s="82"/>
      <c r="UV116" s="82"/>
      <c r="UW116" s="82"/>
      <c r="UX116" s="82"/>
      <c r="UY116" s="82"/>
      <c r="UZ116" s="82"/>
      <c r="VA116" s="82"/>
      <c r="VB116" s="82"/>
      <c r="VC116" s="82"/>
      <c r="VD116" s="82"/>
      <c r="VE116" s="82"/>
      <c r="VF116" s="82"/>
      <c r="VG116" s="82"/>
      <c r="VH116" s="82"/>
      <c r="VI116" s="82"/>
      <c r="VJ116" s="82"/>
      <c r="VK116" s="82"/>
      <c r="VL116" s="82"/>
      <c r="VM116" s="82"/>
      <c r="VN116" s="82"/>
      <c r="VO116" s="82"/>
      <c r="VP116" s="82"/>
      <c r="VQ116" s="82"/>
      <c r="VR116" s="82"/>
      <c r="VS116" s="82"/>
      <c r="VT116" s="82"/>
      <c r="VU116" s="82"/>
      <c r="VV116" s="82"/>
      <c r="VW116" s="82"/>
      <c r="VX116" s="82"/>
      <c r="VY116" s="82"/>
      <c r="VZ116" s="82"/>
      <c r="WA116" s="82"/>
      <c r="WB116" s="82"/>
      <c r="WC116" s="82"/>
      <c r="WD116" s="82"/>
      <c r="WE116" s="82"/>
      <c r="WF116" s="82"/>
      <c r="WG116" s="82"/>
      <c r="WH116" s="82"/>
      <c r="WI116" s="82"/>
      <c r="WJ116" s="82"/>
      <c r="WK116" s="82"/>
      <c r="WL116" s="82"/>
      <c r="WM116" s="82"/>
      <c r="WN116" s="82"/>
      <c r="WO116" s="82"/>
      <c r="WP116" s="82"/>
      <c r="WQ116" s="82"/>
      <c r="WR116" s="82"/>
      <c r="WS116" s="82"/>
      <c r="WT116" s="82"/>
      <c r="WU116" s="82"/>
      <c r="WV116" s="82"/>
      <c r="WW116" s="82"/>
      <c r="WX116" s="82"/>
      <c r="WY116" s="82"/>
      <c r="WZ116" s="82"/>
      <c r="XA116" s="82"/>
      <c r="XB116" s="82"/>
      <c r="XC116" s="82"/>
      <c r="XD116" s="82"/>
      <c r="XE116" s="82"/>
      <c r="XF116" s="82"/>
      <c r="XG116" s="82"/>
      <c r="XH116" s="82"/>
      <c r="XI116" s="82"/>
      <c r="XJ116" s="82"/>
      <c r="XK116" s="82"/>
      <c r="XL116" s="82"/>
      <c r="XM116" s="82"/>
      <c r="XN116" s="82"/>
      <c r="XO116" s="82"/>
      <c r="XP116" s="82"/>
      <c r="XQ116" s="82"/>
      <c r="XR116" s="82"/>
      <c r="XS116" s="82"/>
      <c r="XT116" s="82"/>
      <c r="XU116" s="82"/>
      <c r="XV116" s="82"/>
      <c r="XW116" s="82"/>
      <c r="XX116" s="82"/>
      <c r="XY116" s="82"/>
      <c r="XZ116" s="82"/>
      <c r="YA116" s="82"/>
      <c r="YB116" s="82"/>
      <c r="YC116" s="82"/>
      <c r="YD116" s="82"/>
      <c r="YE116" s="82"/>
      <c r="YF116" s="82"/>
      <c r="YG116" s="82"/>
      <c r="YH116" s="82"/>
      <c r="YI116" s="82"/>
      <c r="YJ116" s="82"/>
      <c r="YK116" s="82"/>
      <c r="YL116" s="82"/>
      <c r="YM116" s="82"/>
      <c r="YN116" s="82"/>
      <c r="YO116" s="82"/>
      <c r="YP116" s="82"/>
      <c r="YQ116" s="82"/>
      <c r="YR116" s="82"/>
      <c r="YS116" s="82"/>
      <c r="YT116" s="82"/>
      <c r="YU116" s="82"/>
      <c r="YV116" s="82"/>
      <c r="YW116" s="82"/>
      <c r="YX116" s="82"/>
      <c r="YY116" s="82"/>
      <c r="YZ116" s="82"/>
      <c r="ZA116" s="82"/>
      <c r="ZB116" s="82"/>
      <c r="ZC116" s="82"/>
      <c r="ZD116" s="82"/>
      <c r="ZE116" s="82"/>
      <c r="ZF116" s="82"/>
      <c r="ZG116" s="82"/>
      <c r="ZH116" s="82"/>
      <c r="ZI116" s="82"/>
      <c r="ZJ116" s="82"/>
      <c r="ZK116" s="82"/>
      <c r="ZL116" s="82"/>
      <c r="ZM116" s="82"/>
      <c r="ZN116" s="82"/>
      <c r="ZO116" s="82"/>
      <c r="ZP116" s="82"/>
      <c r="ZQ116" s="82"/>
      <c r="ZR116" s="82"/>
      <c r="ZS116" s="82"/>
      <c r="ZT116" s="82"/>
      <c r="ZU116" s="82"/>
      <c r="ZV116" s="82"/>
      <c r="ZW116" s="82"/>
      <c r="ZX116" s="82"/>
      <c r="ZY116" s="82"/>
      <c r="ZZ116" s="82"/>
      <c r="AAA116" s="82"/>
      <c r="AAB116" s="82"/>
      <c r="AAC116" s="82"/>
      <c r="AAD116" s="82"/>
      <c r="AAE116" s="82"/>
      <c r="AAF116" s="82"/>
      <c r="AAG116" s="82"/>
      <c r="AAH116" s="82"/>
      <c r="AAI116" s="82"/>
      <c r="AAJ116" s="82"/>
      <c r="AAK116" s="82"/>
      <c r="AAL116" s="82"/>
      <c r="AAM116" s="82"/>
      <c r="AAN116" s="82"/>
      <c r="AAO116" s="82"/>
      <c r="AAP116" s="82"/>
      <c r="AAQ116" s="82"/>
      <c r="AAR116" s="82"/>
      <c r="AAS116" s="82"/>
      <c r="AAT116" s="82"/>
      <c r="AAU116" s="82"/>
      <c r="AAV116" s="82"/>
      <c r="AAW116" s="82"/>
      <c r="AAX116" s="82"/>
      <c r="AAY116" s="82"/>
      <c r="AAZ116" s="82"/>
      <c r="ABA116" s="82"/>
      <c r="ABB116" s="82"/>
      <c r="ABC116" s="82"/>
      <c r="ABD116" s="82"/>
      <c r="ABE116" s="82"/>
      <c r="ABF116" s="82"/>
      <c r="ABG116" s="82"/>
      <c r="ABH116" s="82"/>
      <c r="ABI116" s="82"/>
      <c r="ABJ116" s="82"/>
      <c r="ABK116" s="82"/>
      <c r="ABL116" s="82"/>
      <c r="ABM116" s="82"/>
      <c r="ABN116" s="82"/>
      <c r="ABO116" s="82"/>
      <c r="ABP116" s="82"/>
      <c r="ABQ116" s="82"/>
      <c r="ABR116" s="82"/>
      <c r="ABS116" s="82"/>
      <c r="ABT116" s="82"/>
      <c r="ABU116" s="82"/>
      <c r="ABV116" s="82"/>
      <c r="ABW116" s="82"/>
      <c r="ABX116" s="82"/>
      <c r="ABY116" s="82"/>
      <c r="ABZ116" s="82"/>
      <c r="ACA116" s="82"/>
      <c r="ACB116" s="82"/>
      <c r="ACC116" s="82"/>
      <c r="ACD116" s="82"/>
      <c r="ACE116" s="82"/>
      <c r="ACF116" s="82"/>
      <c r="ACG116" s="82"/>
      <c r="ACH116" s="82"/>
      <c r="ACI116" s="82"/>
      <c r="ACJ116" s="82"/>
      <c r="ACK116" s="82"/>
      <c r="ACL116" s="82"/>
      <c r="ACM116" s="82"/>
      <c r="ACN116" s="82"/>
      <c r="ACO116" s="82"/>
      <c r="ACP116" s="82"/>
      <c r="ACQ116" s="82"/>
      <c r="ACR116" s="82"/>
      <c r="ACS116" s="82"/>
      <c r="ACT116" s="82"/>
      <c r="ACU116" s="82"/>
      <c r="ACV116" s="82"/>
      <c r="ACW116" s="82"/>
      <c r="ACX116" s="82"/>
      <c r="ACY116" s="82"/>
      <c r="ACZ116" s="82"/>
      <c r="ADA116" s="82"/>
      <c r="ADB116" s="82"/>
      <c r="ADC116" s="82"/>
      <c r="ADD116" s="82"/>
      <c r="ADE116" s="82"/>
      <c r="ADF116" s="82"/>
      <c r="ADG116" s="82"/>
      <c r="ADH116" s="82"/>
      <c r="ADI116" s="82"/>
      <c r="ADJ116" s="82"/>
      <c r="ADK116" s="82"/>
      <c r="ADL116" s="82"/>
      <c r="ADM116" s="82"/>
      <c r="ADN116" s="82"/>
      <c r="ADO116" s="82"/>
      <c r="ADP116" s="82"/>
      <c r="ADQ116" s="82"/>
      <c r="ADR116" s="82"/>
      <c r="ADS116" s="82"/>
      <c r="ADT116" s="82"/>
      <c r="ADU116" s="82"/>
      <c r="ADV116" s="82"/>
      <c r="ADW116" s="82"/>
      <c r="ADX116" s="82"/>
      <c r="ADY116" s="82"/>
      <c r="ADZ116" s="82"/>
      <c r="AEA116" s="82"/>
      <c r="AEB116" s="82"/>
      <c r="AEC116" s="82"/>
      <c r="AED116" s="82"/>
      <c r="AEE116" s="82"/>
      <c r="AEF116" s="82"/>
      <c r="AEG116" s="82"/>
      <c r="AEH116" s="82"/>
      <c r="AEI116" s="82"/>
      <c r="AEJ116" s="82"/>
      <c r="AEK116" s="82"/>
      <c r="AEL116" s="82"/>
      <c r="AEM116" s="82"/>
      <c r="AEN116" s="82"/>
      <c r="AEO116" s="82"/>
      <c r="AEP116" s="82"/>
      <c r="AEQ116" s="82"/>
      <c r="AER116" s="82"/>
      <c r="AES116" s="82"/>
      <c r="AET116" s="82"/>
      <c r="AEU116" s="82"/>
      <c r="AEV116" s="82"/>
      <c r="AEW116" s="82"/>
      <c r="AEX116" s="82"/>
      <c r="AEY116" s="82"/>
      <c r="AEZ116" s="82"/>
      <c r="AFA116" s="82"/>
      <c r="AFB116" s="82"/>
      <c r="AFC116" s="82"/>
      <c r="AFD116" s="82"/>
      <c r="AFE116" s="82"/>
      <c r="AFF116" s="82"/>
      <c r="AFG116" s="82"/>
      <c r="AFH116" s="82"/>
      <c r="AFI116" s="82"/>
      <c r="AFJ116" s="82"/>
      <c r="AFK116" s="82"/>
      <c r="AFL116" s="82"/>
      <c r="AFM116" s="82"/>
      <c r="AFN116" s="82"/>
      <c r="AFO116" s="82"/>
      <c r="AFP116" s="82"/>
      <c r="AFQ116" s="82"/>
      <c r="AFR116" s="82"/>
      <c r="AFS116" s="82"/>
      <c r="AFT116" s="82"/>
      <c r="AFU116" s="82"/>
      <c r="AFV116" s="82"/>
      <c r="AFW116" s="82"/>
      <c r="AFX116" s="82"/>
      <c r="AFY116" s="82"/>
      <c r="AFZ116" s="82"/>
      <c r="AGA116" s="82"/>
      <c r="AGB116" s="82"/>
      <c r="AGC116" s="82"/>
      <c r="AGD116" s="82"/>
      <c r="AGE116" s="82"/>
      <c r="AGF116" s="82"/>
      <c r="AGG116" s="82"/>
      <c r="AGH116" s="82"/>
      <c r="AGI116" s="82"/>
      <c r="AGJ116" s="82"/>
      <c r="AGK116" s="82"/>
      <c r="AGL116" s="82"/>
      <c r="AGM116" s="82"/>
      <c r="AGN116" s="82"/>
      <c r="AGO116" s="82"/>
      <c r="AGP116" s="82"/>
      <c r="AGQ116" s="82"/>
      <c r="AGR116" s="82"/>
      <c r="AGS116" s="82"/>
      <c r="AGT116" s="82"/>
      <c r="AGU116" s="82"/>
      <c r="AGV116" s="82"/>
      <c r="AGW116" s="82"/>
      <c r="AGX116" s="82"/>
      <c r="AGY116" s="82"/>
      <c r="AGZ116" s="82"/>
      <c r="AHA116" s="82"/>
      <c r="AHB116" s="82"/>
      <c r="AHC116" s="82"/>
      <c r="AHD116" s="82"/>
      <c r="AHE116" s="82"/>
      <c r="AHF116" s="82"/>
      <c r="AHG116" s="82"/>
      <c r="AHH116" s="82"/>
      <c r="AHI116" s="82"/>
      <c r="AHJ116" s="82"/>
      <c r="AHK116" s="82"/>
      <c r="AHL116" s="82"/>
      <c r="AHM116" s="82"/>
      <c r="AHN116" s="82"/>
      <c r="AHO116" s="82"/>
      <c r="AHP116" s="82"/>
      <c r="AHQ116" s="82"/>
      <c r="AHR116" s="82"/>
      <c r="AHS116" s="82"/>
      <c r="AHT116" s="82"/>
      <c r="AHU116" s="82"/>
      <c r="AHV116" s="82"/>
      <c r="AHW116" s="82"/>
      <c r="AHX116" s="82"/>
      <c r="AHY116" s="82"/>
      <c r="AHZ116" s="82"/>
      <c r="AIA116" s="82"/>
      <c r="AIB116" s="82"/>
      <c r="AIC116" s="82"/>
      <c r="AID116" s="82"/>
      <c r="AIE116" s="82"/>
      <c r="AIF116" s="82"/>
      <c r="AIG116" s="82"/>
      <c r="AIH116" s="82"/>
      <c r="AII116" s="82"/>
      <c r="AIJ116" s="82"/>
      <c r="AIK116" s="82"/>
      <c r="AIL116" s="82"/>
      <c r="AIM116" s="82"/>
      <c r="AIN116" s="82"/>
      <c r="AIO116" s="82"/>
      <c r="AIP116" s="82"/>
      <c r="AIQ116" s="82"/>
      <c r="AIR116" s="82"/>
      <c r="AIS116" s="82"/>
      <c r="AIT116" s="82"/>
      <c r="AIU116" s="82"/>
      <c r="AIV116" s="82"/>
      <c r="AIW116" s="82"/>
      <c r="AIX116" s="82"/>
      <c r="AIY116" s="82"/>
      <c r="AIZ116" s="82"/>
      <c r="AJA116" s="82"/>
      <c r="AJB116" s="82"/>
      <c r="AJC116" s="82"/>
      <c r="AJD116" s="82"/>
      <c r="AJE116" s="82"/>
      <c r="AJF116" s="82"/>
      <c r="AJG116" s="82"/>
      <c r="AJH116" s="82"/>
      <c r="AJI116" s="82"/>
      <c r="AJJ116" s="82"/>
      <c r="AJK116" s="82"/>
      <c r="AJL116" s="82"/>
      <c r="AJM116" s="82"/>
      <c r="AJN116" s="82"/>
      <c r="AJO116" s="82"/>
      <c r="AJP116" s="82"/>
      <c r="AJQ116" s="82"/>
      <c r="AJR116" s="82"/>
      <c r="AJS116" s="82"/>
      <c r="AJT116" s="82"/>
      <c r="AJU116" s="82"/>
      <c r="AJV116" s="82"/>
      <c r="AJW116" s="82"/>
      <c r="AJX116" s="82"/>
      <c r="AJY116" s="82"/>
      <c r="AJZ116" s="82"/>
      <c r="AKA116" s="82"/>
      <c r="AKB116" s="82"/>
      <c r="AKC116" s="82"/>
      <c r="AKD116" s="82"/>
      <c r="AKE116" s="82"/>
      <c r="AKF116" s="82"/>
      <c r="AKG116" s="82"/>
      <c r="AKH116" s="82"/>
      <c r="AKI116" s="82"/>
      <c r="AKJ116" s="82"/>
      <c r="AKK116" s="82"/>
      <c r="AKL116" s="82"/>
      <c r="AKM116" s="82"/>
      <c r="AKN116" s="82"/>
      <c r="AKO116" s="82"/>
      <c r="AKP116" s="82"/>
      <c r="AKQ116" s="82"/>
      <c r="AKR116" s="82"/>
      <c r="AKS116" s="82"/>
      <c r="AKT116" s="82"/>
      <c r="AKU116" s="82"/>
      <c r="AKV116" s="82"/>
      <c r="AKW116" s="82"/>
      <c r="AKX116" s="82"/>
      <c r="AKY116" s="82"/>
      <c r="AKZ116" s="82"/>
      <c r="ALA116" s="82"/>
      <c r="ALB116" s="82"/>
      <c r="ALC116" s="82"/>
      <c r="ALD116" s="82"/>
      <c r="ALE116" s="82"/>
      <c r="ALF116" s="82"/>
      <c r="ALG116" s="82"/>
      <c r="ALH116" s="82"/>
      <c r="ALI116" s="82"/>
      <c r="ALJ116" s="82"/>
      <c r="ALK116" s="82"/>
      <c r="ALL116" s="82"/>
      <c r="ALM116" s="82"/>
      <c r="ALN116" s="82"/>
      <c r="ALO116" s="82"/>
      <c r="ALP116" s="82"/>
      <c r="ALQ116" s="82"/>
      <c r="ALR116" s="82"/>
      <c r="ALS116" s="82"/>
      <c r="ALT116" s="82"/>
      <c r="ALU116" s="82"/>
      <c r="ALV116" s="82"/>
      <c r="ALW116" s="82"/>
      <c r="ALX116" s="82"/>
      <c r="ALY116" s="82"/>
      <c r="ALZ116" s="82"/>
      <c r="AMA116" s="82"/>
      <c r="AMB116" s="82"/>
      <c r="AMC116" s="82"/>
      <c r="AMD116" s="82"/>
      <c r="AME116" s="82"/>
      <c r="AMF116" s="82"/>
      <c r="AMG116" s="82"/>
      <c r="AMH116" s="82"/>
      <c r="AMI116" s="82"/>
      <c r="AMJ116" s="82"/>
      <c r="AMK116" s="82"/>
      <c r="AML116" s="82"/>
      <c r="AMM116" s="82"/>
      <c r="AMN116" s="82"/>
      <c r="AMO116" s="82"/>
      <c r="AMP116" s="82"/>
      <c r="AMQ116" s="82"/>
      <c r="AMR116" s="82"/>
      <c r="AMS116" s="82"/>
      <c r="AMT116" s="82"/>
      <c r="AMU116" s="82"/>
      <c r="AMV116" s="82"/>
      <c r="AMW116" s="82"/>
      <c r="AMX116" s="82"/>
      <c r="AMY116" s="82"/>
      <c r="AMZ116" s="82"/>
      <c r="ANA116" s="82"/>
      <c r="ANB116" s="82"/>
      <c r="ANC116" s="82"/>
      <c r="AND116" s="82"/>
      <c r="ANE116" s="82"/>
      <c r="ANF116" s="82"/>
      <c r="ANG116" s="82"/>
      <c r="ANH116" s="82"/>
      <c r="ANI116" s="82"/>
      <c r="ANJ116" s="82"/>
      <c r="ANK116" s="82"/>
      <c r="ANL116" s="82"/>
      <c r="ANM116" s="82"/>
      <c r="ANN116" s="82"/>
      <c r="ANO116" s="82"/>
      <c r="ANP116" s="82"/>
      <c r="ANQ116" s="82"/>
      <c r="ANR116" s="82"/>
      <c r="ANS116" s="82"/>
      <c r="ANT116" s="82"/>
      <c r="ANU116" s="82"/>
      <c r="ANV116" s="82"/>
      <c r="ANW116" s="82"/>
      <c r="ANX116" s="82"/>
      <c r="ANY116" s="82"/>
      <c r="ANZ116" s="82"/>
      <c r="AOA116" s="82"/>
      <c r="AOB116" s="82"/>
      <c r="AOC116" s="82"/>
      <c r="AOD116" s="82"/>
      <c r="AOE116" s="82"/>
      <c r="AOF116" s="82"/>
      <c r="AOG116" s="82"/>
      <c r="AOH116" s="82"/>
      <c r="AOI116" s="82"/>
      <c r="AOJ116" s="82"/>
      <c r="AOK116" s="82"/>
      <c r="AOL116" s="82"/>
      <c r="AOM116" s="82"/>
      <c r="AON116" s="82"/>
      <c r="AOO116" s="82"/>
      <c r="AOP116" s="82"/>
      <c r="AOQ116" s="82"/>
      <c r="AOR116" s="82"/>
      <c r="AOS116" s="82"/>
      <c r="AOT116" s="82"/>
      <c r="AOU116" s="82"/>
      <c r="AOV116" s="82"/>
      <c r="AOW116" s="82"/>
      <c r="AOX116" s="82"/>
      <c r="AOY116" s="82"/>
      <c r="AOZ116" s="82"/>
      <c r="APA116" s="82"/>
      <c r="APB116" s="82"/>
      <c r="APC116" s="82"/>
      <c r="APD116" s="82"/>
      <c r="APE116" s="82"/>
      <c r="APF116" s="82"/>
      <c r="APG116" s="82"/>
      <c r="APH116" s="82"/>
      <c r="API116" s="82"/>
      <c r="APJ116" s="82"/>
      <c r="APK116" s="82"/>
      <c r="APL116" s="82"/>
      <c r="APM116" s="82"/>
      <c r="APN116" s="82"/>
      <c r="APO116" s="82"/>
      <c r="APP116" s="82"/>
      <c r="APQ116" s="82"/>
      <c r="APR116" s="82"/>
      <c r="APS116" s="82"/>
      <c r="APT116" s="82"/>
      <c r="APU116" s="82"/>
      <c r="APV116" s="82"/>
      <c r="APW116" s="82"/>
      <c r="APX116" s="82"/>
      <c r="APY116" s="82"/>
      <c r="APZ116" s="82"/>
      <c r="AQA116" s="82"/>
      <c r="AQB116" s="82"/>
      <c r="AQC116" s="82"/>
      <c r="AQD116" s="82"/>
      <c r="AQE116" s="82"/>
      <c r="AQF116" s="82"/>
      <c r="AQG116" s="82"/>
      <c r="AQH116" s="82"/>
      <c r="AQI116" s="82"/>
      <c r="AQJ116" s="82"/>
      <c r="AQK116" s="82"/>
      <c r="AQL116" s="82"/>
      <c r="AQM116" s="82"/>
      <c r="AQN116" s="82"/>
      <c r="AQO116" s="82"/>
      <c r="AQP116" s="82"/>
      <c r="AQQ116" s="82"/>
      <c r="AQR116" s="82"/>
      <c r="AQS116" s="82"/>
      <c r="AQT116" s="82"/>
      <c r="AQU116" s="82"/>
      <c r="AQV116" s="82"/>
      <c r="AQW116" s="82"/>
      <c r="AQX116" s="82"/>
      <c r="AQY116" s="82"/>
      <c r="AQZ116" s="82"/>
      <c r="ARA116" s="82"/>
      <c r="ARB116" s="82"/>
      <c r="ARC116" s="82"/>
      <c r="ARD116" s="82"/>
      <c r="ARE116" s="82"/>
      <c r="ARF116" s="82"/>
      <c r="ARG116" s="82"/>
      <c r="ARH116" s="82"/>
      <c r="ARI116" s="82"/>
      <c r="ARJ116" s="82"/>
      <c r="ARK116" s="82"/>
      <c r="ARL116" s="82"/>
      <c r="ARM116" s="82"/>
      <c r="ARN116" s="82"/>
      <c r="ARO116" s="82"/>
      <c r="ARP116" s="82"/>
      <c r="ARQ116" s="82"/>
      <c r="ARR116" s="82"/>
      <c r="ARS116" s="82"/>
      <c r="ART116" s="82"/>
      <c r="ARU116" s="82"/>
      <c r="ARV116" s="82"/>
      <c r="ARW116" s="82"/>
      <c r="ARX116" s="82"/>
      <c r="ARY116" s="82"/>
      <c r="ARZ116" s="82"/>
      <c r="ASA116" s="82"/>
      <c r="ASB116" s="82"/>
      <c r="ASC116" s="82"/>
      <c r="ASD116" s="82"/>
      <c r="ASE116" s="82"/>
      <c r="ASF116" s="82"/>
      <c r="ASG116" s="82"/>
      <c r="ASH116" s="82"/>
      <c r="ASI116" s="82"/>
      <c r="ASJ116" s="82"/>
      <c r="ASK116" s="82"/>
      <c r="ASL116" s="82"/>
      <c r="ASM116" s="82"/>
      <c r="ASN116" s="82"/>
      <c r="ASO116" s="82"/>
      <c r="ASP116" s="82"/>
      <c r="ASQ116" s="82"/>
      <c r="ASR116" s="82"/>
      <c r="ASS116" s="82"/>
      <c r="AST116" s="82"/>
      <c r="ASU116" s="82"/>
      <c r="ASV116" s="82"/>
      <c r="ASW116" s="82"/>
      <c r="ASX116" s="82"/>
      <c r="ASY116" s="82"/>
      <c r="ASZ116" s="82"/>
      <c r="ATA116" s="82"/>
      <c r="ATB116" s="82"/>
      <c r="ATC116" s="82"/>
      <c r="ATD116" s="82"/>
      <c r="ATE116" s="82"/>
      <c r="ATF116" s="82"/>
      <c r="ATG116" s="82"/>
      <c r="ATH116" s="82"/>
      <c r="ATI116" s="82"/>
      <c r="ATJ116" s="82"/>
      <c r="ATK116" s="82"/>
      <c r="ATL116" s="82"/>
      <c r="ATM116" s="82"/>
      <c r="ATN116" s="82"/>
      <c r="ATO116" s="82"/>
      <c r="ATP116" s="82"/>
      <c r="ATQ116" s="82"/>
      <c r="ATR116" s="82"/>
      <c r="ATS116" s="82"/>
      <c r="ATT116" s="82"/>
      <c r="ATU116" s="82"/>
      <c r="ATV116" s="82"/>
      <c r="ATW116" s="82"/>
      <c r="ATX116" s="82"/>
      <c r="ATY116" s="82"/>
      <c r="ATZ116" s="82"/>
      <c r="AUA116" s="82"/>
      <c r="AUB116" s="82"/>
      <c r="AUC116" s="82"/>
      <c r="AUD116" s="82"/>
      <c r="AUE116" s="82"/>
      <c r="AUF116" s="82"/>
      <c r="AUG116" s="82"/>
      <c r="AUH116" s="82"/>
      <c r="AUI116" s="82"/>
      <c r="AUJ116" s="82"/>
      <c r="AUK116" s="82"/>
      <c r="AUL116" s="82"/>
      <c r="AUM116" s="82"/>
      <c r="AUN116" s="82"/>
      <c r="AUO116" s="82"/>
      <c r="AUP116" s="82"/>
      <c r="AUQ116" s="82"/>
      <c r="AUR116" s="82"/>
      <c r="AUS116" s="82"/>
      <c r="AUT116" s="82"/>
      <c r="AUU116" s="82"/>
      <c r="AUV116" s="82"/>
      <c r="AUW116" s="82"/>
      <c r="AUX116" s="82"/>
      <c r="AUY116" s="82"/>
      <c r="AUZ116" s="82"/>
      <c r="AVA116" s="82"/>
      <c r="AVB116" s="82"/>
      <c r="AVC116" s="82"/>
      <c r="AVD116" s="82"/>
      <c r="AVE116" s="82"/>
      <c r="AVF116" s="82"/>
      <c r="AVG116" s="82"/>
      <c r="AVH116" s="82"/>
      <c r="AVI116" s="82"/>
      <c r="AVJ116" s="82"/>
      <c r="AVK116" s="82"/>
      <c r="AVL116" s="82"/>
      <c r="AVM116" s="82"/>
      <c r="AVN116" s="82"/>
      <c r="AVO116" s="82"/>
      <c r="AVP116" s="82"/>
      <c r="AVQ116" s="82"/>
      <c r="AVR116" s="82"/>
      <c r="AVS116" s="82"/>
      <c r="AVT116" s="82"/>
      <c r="AVU116" s="82"/>
      <c r="AVV116" s="82"/>
      <c r="AVW116" s="82"/>
      <c r="AVX116" s="82"/>
      <c r="AVY116" s="82"/>
      <c r="AVZ116" s="82"/>
      <c r="AWA116" s="82"/>
      <c r="AWB116" s="82"/>
      <c r="AWC116" s="82"/>
      <c r="AWD116" s="82"/>
      <c r="AWE116" s="82"/>
      <c r="AWF116" s="82"/>
      <c r="AWG116" s="82"/>
      <c r="AWH116" s="82"/>
      <c r="AWI116" s="82"/>
      <c r="AWJ116" s="82"/>
      <c r="AWK116" s="82"/>
      <c r="AWL116" s="82"/>
      <c r="AWM116" s="82"/>
      <c r="AWN116" s="82"/>
      <c r="AWO116" s="82"/>
      <c r="AWP116" s="82"/>
      <c r="AWQ116" s="82"/>
      <c r="AWR116" s="82"/>
      <c r="AWS116" s="82"/>
      <c r="AWT116" s="82"/>
      <c r="AWU116" s="82"/>
      <c r="AWV116" s="82"/>
      <c r="AWW116" s="82"/>
      <c r="AWX116" s="82"/>
      <c r="AWY116" s="82"/>
      <c r="AWZ116" s="82"/>
      <c r="AXA116" s="82"/>
      <c r="AXB116" s="82"/>
      <c r="AXC116" s="82"/>
      <c r="AXD116" s="82"/>
      <c r="AXE116" s="82"/>
      <c r="AXF116" s="82"/>
      <c r="AXG116" s="82"/>
      <c r="AXH116" s="82"/>
      <c r="AXI116" s="82"/>
      <c r="AXJ116" s="82"/>
      <c r="AXK116" s="82"/>
      <c r="AXL116" s="82"/>
      <c r="AXM116" s="82"/>
      <c r="AXN116" s="82"/>
      <c r="AXO116" s="82"/>
      <c r="AXP116" s="82"/>
      <c r="AXQ116" s="82"/>
      <c r="AXR116" s="82"/>
      <c r="AXS116" s="82"/>
      <c r="AXT116" s="82"/>
      <c r="AXU116" s="82"/>
      <c r="AXV116" s="82"/>
      <c r="AXW116" s="82"/>
      <c r="AXX116" s="82"/>
      <c r="AXY116" s="82"/>
      <c r="AXZ116" s="82"/>
      <c r="AYA116" s="82"/>
      <c r="AYB116" s="82"/>
      <c r="AYC116" s="82"/>
      <c r="AYD116" s="82"/>
      <c r="AYE116" s="82"/>
      <c r="AYF116" s="82"/>
      <c r="AYG116" s="82"/>
      <c r="AYH116" s="82"/>
      <c r="AYI116" s="82"/>
      <c r="AYJ116" s="82"/>
      <c r="AYK116" s="82"/>
      <c r="AYL116" s="82"/>
      <c r="AYM116" s="82"/>
      <c r="AYN116" s="82"/>
      <c r="AYO116" s="82"/>
      <c r="AYP116" s="82"/>
      <c r="AYQ116" s="82"/>
      <c r="AYR116" s="82"/>
      <c r="AYS116" s="82"/>
      <c r="AYT116" s="82"/>
      <c r="AYU116" s="82"/>
      <c r="AYV116" s="82"/>
      <c r="AYW116" s="82"/>
      <c r="AYX116" s="82"/>
      <c r="AYY116" s="82"/>
      <c r="AYZ116" s="82"/>
      <c r="AZA116" s="82"/>
      <c r="AZB116" s="82"/>
      <c r="AZC116" s="82"/>
      <c r="AZD116" s="82"/>
      <c r="AZE116" s="82"/>
      <c r="AZF116" s="82"/>
      <c r="AZG116" s="82"/>
      <c r="AZH116" s="82"/>
      <c r="AZI116" s="82"/>
      <c r="AZJ116" s="82"/>
      <c r="AZK116" s="82"/>
      <c r="AZL116" s="82"/>
      <c r="AZM116" s="82"/>
      <c r="AZN116" s="82"/>
      <c r="AZO116" s="82"/>
      <c r="AZP116" s="82"/>
      <c r="AZQ116" s="82"/>
      <c r="AZR116" s="82"/>
      <c r="AZS116" s="82"/>
      <c r="AZT116" s="82"/>
      <c r="AZU116" s="82"/>
      <c r="AZV116" s="82"/>
      <c r="AZW116" s="82"/>
      <c r="AZX116" s="82"/>
      <c r="AZY116" s="82"/>
      <c r="AZZ116" s="82"/>
      <c r="BAA116" s="82"/>
      <c r="BAB116" s="82"/>
      <c r="BAC116" s="82"/>
      <c r="BAD116" s="82"/>
      <c r="BAE116" s="82"/>
      <c r="BAF116" s="82"/>
      <c r="BAG116" s="82"/>
      <c r="BAH116" s="82"/>
      <c r="BAI116" s="82"/>
      <c r="BAJ116" s="82"/>
      <c r="BAK116" s="82"/>
      <c r="BAL116" s="82"/>
      <c r="BAM116" s="82"/>
      <c r="BAN116" s="82"/>
      <c r="BAO116" s="82"/>
      <c r="BAP116" s="82"/>
      <c r="BAQ116" s="82"/>
      <c r="BAR116" s="82"/>
      <c r="BAS116" s="82"/>
      <c r="BAT116" s="82"/>
      <c r="BAU116" s="82"/>
      <c r="BAV116" s="82"/>
      <c r="BAW116" s="82"/>
      <c r="BAX116" s="82"/>
      <c r="BAY116" s="82"/>
      <c r="BAZ116" s="82"/>
      <c r="BBA116" s="82"/>
      <c r="BBB116" s="82"/>
      <c r="BBC116" s="82"/>
      <c r="BBD116" s="82"/>
      <c r="BBE116" s="82"/>
      <c r="BBF116" s="82"/>
      <c r="BBG116" s="82"/>
      <c r="BBH116" s="82"/>
      <c r="BBI116" s="82"/>
      <c r="BBJ116" s="82"/>
      <c r="BBK116" s="82"/>
      <c r="BBL116" s="82"/>
      <c r="BBM116" s="82"/>
      <c r="BBN116" s="82"/>
      <c r="BBO116" s="82"/>
      <c r="BBP116" s="82"/>
      <c r="BBQ116" s="82"/>
      <c r="BBR116" s="82"/>
      <c r="BBS116" s="82"/>
      <c r="BBT116" s="82"/>
      <c r="BBU116" s="82"/>
      <c r="BBV116" s="82"/>
      <c r="BBW116" s="82"/>
      <c r="BBX116" s="82"/>
      <c r="BBY116" s="82"/>
      <c r="BBZ116" s="82"/>
      <c r="BCA116" s="82"/>
      <c r="BCB116" s="82"/>
      <c r="BCC116" s="82"/>
      <c r="BCD116" s="82"/>
      <c r="BCE116" s="82"/>
      <c r="BCF116" s="82"/>
      <c r="BCG116" s="82"/>
      <c r="BCH116" s="82"/>
      <c r="BCI116" s="82"/>
      <c r="BCJ116" s="82"/>
      <c r="BCK116" s="82"/>
      <c r="BCL116" s="82"/>
      <c r="BCM116" s="82"/>
      <c r="BCN116" s="82"/>
      <c r="BCO116" s="82"/>
      <c r="BCP116" s="82"/>
      <c r="BCQ116" s="82"/>
      <c r="BCR116" s="82"/>
      <c r="BCS116" s="82"/>
      <c r="BCT116" s="82"/>
      <c r="BCU116" s="82"/>
      <c r="BCV116" s="82"/>
      <c r="BCW116" s="82"/>
      <c r="BCX116" s="82"/>
      <c r="BCY116" s="82"/>
      <c r="BCZ116" s="82"/>
      <c r="BDA116" s="82"/>
      <c r="BDB116" s="82"/>
      <c r="BDC116" s="82"/>
      <c r="BDD116" s="82"/>
      <c r="BDE116" s="82"/>
      <c r="BDF116" s="82"/>
      <c r="BDG116" s="82"/>
      <c r="BDH116" s="82"/>
      <c r="BDI116" s="82"/>
      <c r="BDJ116" s="82"/>
      <c r="BDK116" s="82"/>
      <c r="BDL116" s="82"/>
      <c r="BDM116" s="82"/>
      <c r="BDN116" s="82"/>
      <c r="BDO116" s="82"/>
      <c r="BDP116" s="82"/>
      <c r="BDQ116" s="82"/>
      <c r="BDR116" s="82"/>
      <c r="BDS116" s="82"/>
      <c r="BDT116" s="82"/>
      <c r="BDU116" s="82"/>
      <c r="BDV116" s="82"/>
      <c r="BDW116" s="82"/>
      <c r="BDX116" s="82"/>
      <c r="BDY116" s="82"/>
      <c r="BDZ116" s="82"/>
      <c r="BEA116" s="82"/>
      <c r="BEB116" s="82"/>
      <c r="BEC116" s="82"/>
      <c r="BED116" s="82"/>
      <c r="BEE116" s="82"/>
      <c r="BEF116" s="82"/>
      <c r="BEG116" s="82"/>
      <c r="BEH116" s="82"/>
      <c r="BEI116" s="82"/>
      <c r="BEJ116" s="82"/>
      <c r="BEK116" s="82"/>
      <c r="BEL116" s="82"/>
      <c r="BEM116" s="82"/>
      <c r="BEN116" s="82"/>
      <c r="BEO116" s="82"/>
      <c r="BEP116" s="82"/>
      <c r="BEQ116" s="82"/>
      <c r="BER116" s="82"/>
      <c r="BES116" s="82"/>
      <c r="BET116" s="82"/>
      <c r="BEU116" s="82"/>
      <c r="BEV116" s="82"/>
      <c r="BEW116" s="82"/>
      <c r="BEX116" s="82"/>
      <c r="BEY116" s="82"/>
      <c r="BEZ116" s="82"/>
      <c r="BFA116" s="82"/>
      <c r="BFB116" s="82"/>
      <c r="BFC116" s="82"/>
      <c r="BFD116" s="82"/>
      <c r="BFE116" s="82"/>
      <c r="BFF116" s="82"/>
      <c r="BFG116" s="82"/>
      <c r="BFH116" s="82"/>
      <c r="BFI116" s="82"/>
      <c r="BFJ116" s="82"/>
      <c r="BFK116" s="82"/>
      <c r="BFL116" s="82"/>
      <c r="BFM116" s="82"/>
      <c r="BFN116" s="82"/>
      <c r="BFO116" s="82"/>
      <c r="BFP116" s="82"/>
      <c r="BFQ116" s="82"/>
      <c r="BFR116" s="82"/>
      <c r="BFS116" s="82"/>
      <c r="BFT116" s="82"/>
      <c r="BFU116" s="82"/>
      <c r="BFV116" s="82"/>
      <c r="BFW116" s="82"/>
      <c r="BFX116" s="82"/>
      <c r="BFY116" s="82"/>
      <c r="BFZ116" s="82"/>
      <c r="BGA116" s="82"/>
      <c r="BGB116" s="82"/>
      <c r="BGC116" s="82"/>
      <c r="BGD116" s="82"/>
      <c r="BGE116" s="82"/>
      <c r="BGF116" s="82"/>
      <c r="BGG116" s="82"/>
      <c r="BGH116" s="82"/>
      <c r="BGI116" s="82"/>
      <c r="BGJ116" s="82"/>
      <c r="BGK116" s="82"/>
      <c r="BGL116" s="82"/>
      <c r="BGM116" s="82"/>
      <c r="BGN116" s="82"/>
      <c r="BGO116" s="82"/>
      <c r="BGP116" s="82"/>
      <c r="BGQ116" s="82"/>
      <c r="BGR116" s="82"/>
      <c r="BGS116" s="82"/>
      <c r="BGT116" s="82"/>
      <c r="BGU116" s="82"/>
      <c r="BGV116" s="82"/>
      <c r="BGW116" s="82"/>
      <c r="BGX116" s="82"/>
      <c r="BGY116" s="82"/>
      <c r="BGZ116" s="82"/>
      <c r="BHA116" s="82"/>
      <c r="BHB116" s="82"/>
      <c r="BHC116" s="82"/>
      <c r="BHD116" s="82"/>
      <c r="BHE116" s="82"/>
      <c r="BHF116" s="82"/>
      <c r="BHG116" s="82"/>
      <c r="BHH116" s="82"/>
      <c r="BHI116" s="82"/>
      <c r="BHJ116" s="82"/>
      <c r="BHK116" s="82"/>
      <c r="BHL116" s="82"/>
      <c r="BHM116" s="82"/>
      <c r="BHN116" s="82"/>
      <c r="BHO116" s="82"/>
      <c r="BHP116" s="82"/>
      <c r="BHQ116" s="82"/>
      <c r="BHR116" s="82"/>
      <c r="BHS116" s="82"/>
      <c r="BHT116" s="82"/>
      <c r="BHU116" s="82"/>
      <c r="BHV116" s="82"/>
      <c r="BHW116" s="82"/>
      <c r="BHX116" s="82"/>
      <c r="BHY116" s="82"/>
      <c r="BHZ116" s="82"/>
      <c r="BIA116" s="82"/>
      <c r="BIB116" s="82"/>
      <c r="BIC116" s="82"/>
      <c r="BID116" s="82"/>
      <c r="BIE116" s="82"/>
      <c r="BIF116" s="82"/>
      <c r="BIG116" s="82"/>
      <c r="BIH116" s="82"/>
      <c r="BII116" s="82"/>
      <c r="BIJ116" s="82"/>
      <c r="BIK116" s="82"/>
      <c r="BIL116" s="82"/>
      <c r="BIM116" s="82"/>
      <c r="BIN116" s="82"/>
      <c r="BIO116" s="82"/>
      <c r="BIP116" s="82"/>
      <c r="BIQ116" s="82"/>
      <c r="BIR116" s="82"/>
      <c r="BIS116" s="82"/>
      <c r="BIT116" s="82"/>
      <c r="BIU116" s="82"/>
      <c r="BIV116" s="82"/>
      <c r="BIW116" s="82"/>
      <c r="BIX116" s="82"/>
      <c r="BIY116" s="82"/>
      <c r="BIZ116" s="82"/>
      <c r="BJA116" s="82"/>
      <c r="BJB116" s="82"/>
      <c r="BJC116" s="82"/>
      <c r="BJD116" s="82"/>
      <c r="BJE116" s="82"/>
      <c r="BJF116" s="82"/>
      <c r="BJG116" s="82"/>
      <c r="BJH116" s="82"/>
      <c r="BJI116" s="82"/>
      <c r="BJJ116" s="82"/>
      <c r="BJK116" s="82"/>
      <c r="BJL116" s="82"/>
      <c r="BJM116" s="82"/>
      <c r="BJN116" s="82"/>
      <c r="BJO116" s="82"/>
      <c r="BJP116" s="82"/>
      <c r="BJQ116" s="82"/>
      <c r="BJR116" s="82"/>
      <c r="BJS116" s="82"/>
      <c r="BJT116" s="82"/>
      <c r="BJU116" s="82"/>
      <c r="BJV116" s="82"/>
      <c r="BJW116" s="82"/>
      <c r="BJX116" s="82"/>
      <c r="BJY116" s="82"/>
      <c r="BJZ116" s="82"/>
      <c r="BKA116" s="82"/>
      <c r="BKB116" s="82"/>
      <c r="BKC116" s="82"/>
      <c r="BKD116" s="82"/>
      <c r="BKE116" s="82"/>
      <c r="BKF116" s="82"/>
      <c r="BKG116" s="82"/>
      <c r="BKH116" s="82"/>
      <c r="BKI116" s="82"/>
      <c r="BKJ116" s="82"/>
      <c r="BKK116" s="82"/>
      <c r="BKL116" s="82"/>
      <c r="BKM116" s="82"/>
      <c r="BKN116" s="82"/>
      <c r="BKO116" s="82"/>
      <c r="BKP116" s="82"/>
      <c r="BKQ116" s="82"/>
      <c r="BKR116" s="82"/>
      <c r="BKS116" s="82"/>
      <c r="BKT116" s="82"/>
      <c r="BKU116" s="82"/>
      <c r="BKV116" s="82"/>
      <c r="BKW116" s="82"/>
      <c r="BKX116" s="82"/>
      <c r="BKY116" s="82"/>
      <c r="BKZ116" s="82"/>
      <c r="BLA116" s="82"/>
      <c r="BLB116" s="82"/>
      <c r="BLC116" s="82"/>
      <c r="BLD116" s="82"/>
      <c r="BLE116" s="82"/>
      <c r="BLF116" s="82"/>
      <c r="BLG116" s="82"/>
      <c r="BLH116" s="82"/>
      <c r="BLI116" s="82"/>
      <c r="BLJ116" s="82"/>
      <c r="BLK116" s="82"/>
      <c r="BLL116" s="82"/>
      <c r="BLM116" s="82"/>
      <c r="BLN116" s="82"/>
      <c r="BLO116" s="82"/>
      <c r="BLP116" s="82"/>
      <c r="BLQ116" s="82"/>
      <c r="BLR116" s="82"/>
      <c r="BLS116" s="82"/>
      <c r="BLT116" s="82"/>
      <c r="BLU116" s="82"/>
      <c r="BLV116" s="82"/>
      <c r="BLW116" s="82"/>
      <c r="BLX116" s="82"/>
      <c r="BLY116" s="82"/>
      <c r="BLZ116" s="82"/>
      <c r="BMA116" s="82"/>
      <c r="BMB116" s="82"/>
      <c r="BMC116" s="82"/>
      <c r="BMD116" s="82"/>
      <c r="BME116" s="82"/>
      <c r="BMF116" s="82"/>
      <c r="BMG116" s="82"/>
      <c r="BMH116" s="82"/>
      <c r="BMI116" s="82"/>
      <c r="BMJ116" s="82"/>
      <c r="BMK116" s="82"/>
      <c r="BML116" s="82"/>
      <c r="BMM116" s="82"/>
      <c r="BMN116" s="82"/>
      <c r="BMO116" s="82"/>
      <c r="BMP116" s="82"/>
      <c r="BMQ116" s="82"/>
      <c r="BMR116" s="82"/>
      <c r="BMS116" s="82"/>
      <c r="BMT116" s="82"/>
      <c r="BMU116" s="82"/>
      <c r="BMV116" s="82"/>
      <c r="BMW116" s="82"/>
      <c r="BMX116" s="82"/>
      <c r="BMY116" s="82"/>
      <c r="BMZ116" s="82"/>
      <c r="BNA116" s="82"/>
      <c r="BNB116" s="82"/>
      <c r="BNC116" s="82"/>
      <c r="BND116" s="82"/>
      <c r="BNE116" s="82"/>
      <c r="BNF116" s="82"/>
      <c r="BNG116" s="82"/>
      <c r="BNH116" s="82"/>
      <c r="BNI116" s="82"/>
      <c r="BNJ116" s="82"/>
      <c r="BNK116" s="82"/>
      <c r="BNL116" s="82"/>
      <c r="BNM116" s="82"/>
      <c r="BNN116" s="82"/>
      <c r="BNO116" s="82"/>
      <c r="BNP116" s="82"/>
      <c r="BNQ116" s="82"/>
      <c r="BNR116" s="82"/>
      <c r="BNS116" s="82"/>
      <c r="BNT116" s="82"/>
      <c r="BNU116" s="82"/>
      <c r="BNV116" s="82"/>
      <c r="BNW116" s="82"/>
      <c r="BNX116" s="82"/>
      <c r="BNY116" s="82"/>
      <c r="BNZ116" s="82"/>
      <c r="BOA116" s="82"/>
      <c r="BOB116" s="82"/>
      <c r="BOC116" s="82"/>
      <c r="BOD116" s="82"/>
      <c r="BOE116" s="82"/>
      <c r="BOF116" s="82"/>
      <c r="BOG116" s="82"/>
      <c r="BOH116" s="82"/>
      <c r="BOI116" s="82"/>
      <c r="BOJ116" s="82"/>
      <c r="BOK116" s="82"/>
      <c r="BOL116" s="82"/>
      <c r="BOM116" s="82"/>
      <c r="BON116" s="82"/>
      <c r="BOO116" s="82"/>
      <c r="BOP116" s="82"/>
      <c r="BOQ116" s="82"/>
      <c r="BOR116" s="82"/>
      <c r="BOS116" s="82"/>
      <c r="BOT116" s="82"/>
      <c r="BOU116" s="82"/>
      <c r="BOV116" s="82"/>
      <c r="BOW116" s="82"/>
      <c r="BOX116" s="82"/>
      <c r="BOY116" s="82"/>
      <c r="BOZ116" s="82"/>
      <c r="BPA116" s="82"/>
      <c r="BPB116" s="82"/>
      <c r="BPC116" s="82"/>
      <c r="BPD116" s="82"/>
      <c r="BPE116" s="82"/>
      <c r="BPF116" s="82"/>
      <c r="BPG116" s="82"/>
      <c r="BPH116" s="82"/>
      <c r="BPI116" s="82"/>
      <c r="BPJ116" s="82"/>
      <c r="BPK116" s="82"/>
      <c r="BPL116" s="82"/>
      <c r="BPM116" s="82"/>
      <c r="BPN116" s="82"/>
      <c r="BPO116" s="82"/>
      <c r="BPP116" s="82"/>
      <c r="BPQ116" s="82"/>
      <c r="BPR116" s="82"/>
      <c r="BPS116" s="82"/>
      <c r="BPT116" s="82"/>
      <c r="BPU116" s="82"/>
      <c r="BPV116" s="82"/>
      <c r="BPW116" s="82"/>
      <c r="BPX116" s="82"/>
      <c r="BPY116" s="82"/>
      <c r="BPZ116" s="82"/>
      <c r="BQA116" s="82"/>
      <c r="BQB116" s="82"/>
      <c r="BQC116" s="82"/>
      <c r="BQD116" s="82"/>
      <c r="BQE116" s="82"/>
      <c r="BQF116" s="82"/>
      <c r="BQG116" s="82"/>
      <c r="BQH116" s="82"/>
      <c r="BQI116" s="82"/>
      <c r="BQJ116" s="82"/>
      <c r="BQK116" s="82"/>
      <c r="BQL116" s="82"/>
      <c r="BQM116" s="82"/>
      <c r="BQN116" s="82"/>
      <c r="BQO116" s="82"/>
      <c r="BQP116" s="82"/>
      <c r="BQQ116" s="82"/>
      <c r="BQR116" s="82"/>
      <c r="BQS116" s="82"/>
      <c r="BQT116" s="82"/>
      <c r="BQU116" s="82"/>
      <c r="BQV116" s="82"/>
      <c r="BQW116" s="82"/>
      <c r="BQX116" s="82"/>
      <c r="BQY116" s="82"/>
      <c r="BQZ116" s="82"/>
      <c r="BRA116" s="82"/>
      <c r="BRB116" s="82"/>
      <c r="BRC116" s="82"/>
      <c r="BRD116" s="82"/>
      <c r="BRE116" s="82"/>
      <c r="BRF116" s="82"/>
      <c r="BRG116" s="82"/>
      <c r="BRH116" s="82"/>
      <c r="BRI116" s="82"/>
      <c r="BRJ116" s="82"/>
      <c r="BRK116" s="82"/>
      <c r="BRL116" s="82"/>
      <c r="BRM116" s="82"/>
      <c r="BRN116" s="82"/>
      <c r="BRO116" s="82"/>
      <c r="BRP116" s="82"/>
      <c r="BRQ116" s="82"/>
      <c r="BRR116" s="82"/>
      <c r="BRS116" s="82"/>
      <c r="BRT116" s="82"/>
      <c r="BRU116" s="82"/>
      <c r="BRV116" s="82"/>
      <c r="BRW116" s="82"/>
      <c r="BRX116" s="82"/>
      <c r="BRY116" s="82"/>
      <c r="BRZ116" s="82"/>
      <c r="BSA116" s="82"/>
      <c r="BSB116" s="82"/>
      <c r="BSC116" s="82"/>
      <c r="BSD116" s="82"/>
      <c r="BSE116" s="82"/>
      <c r="BSF116" s="82"/>
      <c r="BSG116" s="82"/>
      <c r="BSH116" s="82"/>
      <c r="BSI116" s="82"/>
      <c r="BSJ116" s="82"/>
      <c r="BSK116" s="82"/>
      <c r="BSL116" s="82"/>
      <c r="BSM116" s="82"/>
      <c r="BSN116" s="82"/>
      <c r="BSO116" s="82"/>
      <c r="BSP116" s="82"/>
      <c r="BSQ116" s="82"/>
      <c r="BSR116" s="82"/>
      <c r="BSS116" s="82"/>
      <c r="BST116" s="82"/>
      <c r="BSU116" s="82"/>
      <c r="BSV116" s="82"/>
      <c r="BSW116" s="82"/>
      <c r="BSX116" s="82"/>
      <c r="BSY116" s="82"/>
      <c r="BSZ116" s="82"/>
      <c r="BTA116" s="82"/>
      <c r="BTB116" s="82"/>
      <c r="BTC116" s="82"/>
      <c r="BTD116" s="82"/>
      <c r="BTE116" s="82"/>
      <c r="BTF116" s="82"/>
      <c r="BTG116" s="82"/>
      <c r="BTH116" s="82"/>
      <c r="BTI116" s="82"/>
      <c r="BTJ116" s="82"/>
      <c r="BTK116" s="82"/>
      <c r="BTL116" s="82"/>
      <c r="BTM116" s="82"/>
      <c r="BTN116" s="82"/>
      <c r="BTO116" s="82"/>
      <c r="BTP116" s="82"/>
      <c r="BTQ116" s="82"/>
      <c r="BTR116" s="82"/>
      <c r="BTS116" s="82"/>
      <c r="BTT116" s="82"/>
      <c r="BTU116" s="82"/>
      <c r="BTV116" s="82"/>
      <c r="BTW116" s="82"/>
      <c r="BTX116" s="82"/>
      <c r="BTY116" s="82"/>
      <c r="BTZ116" s="82"/>
      <c r="BUA116" s="82"/>
      <c r="BUB116" s="82"/>
      <c r="BUC116" s="82"/>
      <c r="BUD116" s="82"/>
      <c r="BUE116" s="82"/>
      <c r="BUF116" s="82"/>
      <c r="BUG116" s="82"/>
      <c r="BUH116" s="82"/>
      <c r="BUI116" s="82"/>
      <c r="BUJ116" s="82"/>
      <c r="BUK116" s="82"/>
      <c r="BUL116" s="82"/>
      <c r="BUM116" s="82"/>
      <c r="BUN116" s="82"/>
      <c r="BUO116" s="82"/>
      <c r="BUP116" s="82"/>
      <c r="BUQ116" s="82"/>
      <c r="BUR116" s="82"/>
      <c r="BUS116" s="82"/>
      <c r="BUT116" s="82"/>
      <c r="BUU116" s="82"/>
      <c r="BUV116" s="82"/>
      <c r="BUW116" s="82"/>
      <c r="BUX116" s="82"/>
      <c r="BUY116" s="82"/>
      <c r="BUZ116" s="82"/>
      <c r="BVA116" s="82"/>
      <c r="BVB116" s="82"/>
      <c r="BVC116" s="82"/>
      <c r="BVD116" s="82"/>
      <c r="BVE116" s="82"/>
      <c r="BVF116" s="82"/>
      <c r="BVG116" s="82"/>
      <c r="BVH116" s="82"/>
      <c r="BVI116" s="82"/>
      <c r="BVJ116" s="82"/>
      <c r="BVK116" s="82"/>
      <c r="BVL116" s="82"/>
      <c r="BVM116" s="82"/>
      <c r="BVN116" s="82"/>
      <c r="BVO116" s="82"/>
      <c r="BVP116" s="82"/>
      <c r="BVQ116" s="82"/>
      <c r="BVR116" s="82"/>
      <c r="BVS116" s="82"/>
      <c r="BVT116" s="82"/>
      <c r="BVU116" s="82"/>
      <c r="BVV116" s="82"/>
      <c r="BVW116" s="82"/>
      <c r="BVX116" s="82"/>
      <c r="BVY116" s="82"/>
      <c r="BVZ116" s="82"/>
      <c r="BWA116" s="82"/>
      <c r="BWB116" s="82"/>
      <c r="BWC116" s="82"/>
      <c r="BWD116" s="82"/>
      <c r="BWE116" s="82"/>
      <c r="BWF116" s="82"/>
      <c r="BWG116" s="82"/>
      <c r="BWH116" s="82"/>
      <c r="BWI116" s="82"/>
      <c r="BWJ116" s="82"/>
      <c r="BWK116" s="82"/>
      <c r="BWL116" s="82"/>
      <c r="BWM116" s="82"/>
      <c r="BWN116" s="82"/>
      <c r="BWO116" s="82"/>
      <c r="BWP116" s="82"/>
      <c r="BWQ116" s="82"/>
      <c r="BWR116" s="82"/>
      <c r="BWS116" s="82"/>
      <c r="BWT116" s="82"/>
      <c r="BWU116" s="82"/>
      <c r="BWV116" s="82"/>
      <c r="BWW116" s="82"/>
      <c r="BWX116" s="82"/>
      <c r="BWY116" s="82"/>
      <c r="BWZ116" s="82"/>
      <c r="BXA116" s="82"/>
      <c r="BXB116" s="82"/>
      <c r="BXC116" s="82"/>
      <c r="BXD116" s="82"/>
      <c r="BXE116" s="82"/>
      <c r="BXF116" s="82"/>
      <c r="BXG116" s="82"/>
      <c r="BXH116" s="82"/>
      <c r="BXI116" s="82"/>
      <c r="BXJ116" s="82"/>
      <c r="BXK116" s="82"/>
      <c r="BXL116" s="82"/>
      <c r="BXM116" s="82"/>
      <c r="BXN116" s="82"/>
      <c r="BXO116" s="82"/>
      <c r="BXP116" s="82"/>
      <c r="BXQ116" s="82"/>
      <c r="BXR116" s="82"/>
      <c r="BXS116" s="82"/>
      <c r="BXT116" s="82"/>
      <c r="BXU116" s="82"/>
      <c r="BXV116" s="82"/>
      <c r="BXW116" s="82"/>
      <c r="BXX116" s="82"/>
      <c r="BXY116" s="82"/>
      <c r="BXZ116" s="82"/>
      <c r="BYA116" s="82"/>
      <c r="BYB116" s="82"/>
      <c r="BYC116" s="82"/>
      <c r="BYD116" s="82"/>
      <c r="BYE116" s="82"/>
      <c r="BYF116" s="82"/>
      <c r="BYG116" s="82"/>
      <c r="BYH116" s="82"/>
      <c r="BYI116" s="82"/>
      <c r="BYJ116" s="82"/>
      <c r="BYK116" s="82"/>
      <c r="BYL116" s="82"/>
      <c r="BYM116" s="82"/>
      <c r="BYN116" s="82"/>
      <c r="BYO116" s="82"/>
      <c r="BYP116" s="82"/>
      <c r="BYQ116" s="82"/>
      <c r="BYR116" s="82"/>
      <c r="BYS116" s="82"/>
      <c r="BYT116" s="82"/>
      <c r="BYU116" s="82"/>
      <c r="BYV116" s="82"/>
      <c r="BYW116" s="82"/>
      <c r="BYX116" s="82"/>
      <c r="BYY116" s="82"/>
      <c r="BYZ116" s="82"/>
      <c r="BZA116" s="82"/>
      <c r="BZB116" s="82"/>
      <c r="BZC116" s="82"/>
      <c r="BZD116" s="82"/>
      <c r="BZE116" s="82"/>
      <c r="BZF116" s="82"/>
      <c r="BZG116" s="82"/>
      <c r="BZH116" s="82"/>
      <c r="BZI116" s="82"/>
      <c r="BZJ116" s="82"/>
      <c r="BZK116" s="82"/>
      <c r="BZL116" s="82"/>
      <c r="BZM116" s="82"/>
      <c r="BZN116" s="82"/>
      <c r="BZO116" s="82"/>
      <c r="BZP116" s="82"/>
      <c r="BZQ116" s="82"/>
      <c r="BZR116" s="82"/>
      <c r="BZS116" s="82"/>
      <c r="BZT116" s="82"/>
      <c r="BZU116" s="82"/>
      <c r="BZV116" s="82"/>
      <c r="BZW116" s="82"/>
      <c r="BZX116" s="82"/>
      <c r="BZY116" s="82"/>
      <c r="BZZ116" s="82"/>
      <c r="CAA116" s="82"/>
      <c r="CAB116" s="82"/>
      <c r="CAC116" s="82"/>
      <c r="CAD116" s="82"/>
      <c r="CAE116" s="82"/>
      <c r="CAF116" s="82"/>
      <c r="CAG116" s="82"/>
      <c r="CAH116" s="82"/>
      <c r="CAI116" s="82"/>
      <c r="CAJ116" s="82"/>
      <c r="CAK116" s="82"/>
      <c r="CAL116" s="82"/>
      <c r="CAM116" s="82"/>
      <c r="CAN116" s="82"/>
      <c r="CAO116" s="82"/>
      <c r="CAP116" s="82"/>
      <c r="CAQ116" s="82"/>
      <c r="CAR116" s="82"/>
      <c r="CAS116" s="82"/>
      <c r="CAT116" s="82"/>
      <c r="CAU116" s="82"/>
      <c r="CAV116" s="82"/>
      <c r="CAW116" s="82"/>
      <c r="CAX116" s="82"/>
      <c r="CAY116" s="82"/>
      <c r="CAZ116" s="82"/>
      <c r="CBA116" s="82"/>
      <c r="CBB116" s="82"/>
      <c r="CBC116" s="82"/>
      <c r="CBD116" s="82"/>
      <c r="CBE116" s="82"/>
      <c r="CBF116" s="82"/>
      <c r="CBG116" s="82"/>
      <c r="CBH116" s="82"/>
      <c r="CBI116" s="82"/>
      <c r="CBJ116" s="82"/>
      <c r="CBK116" s="82"/>
      <c r="CBL116" s="82"/>
      <c r="CBM116" s="82"/>
      <c r="CBN116" s="82"/>
      <c r="CBO116" s="82"/>
      <c r="CBP116" s="82"/>
      <c r="CBQ116" s="82"/>
      <c r="CBR116" s="82"/>
      <c r="CBS116" s="82"/>
      <c r="CBT116" s="82"/>
      <c r="CBU116" s="82"/>
      <c r="CBV116" s="82"/>
      <c r="CBW116" s="82"/>
      <c r="CBX116" s="82"/>
      <c r="CBY116" s="82"/>
      <c r="CBZ116" s="82"/>
      <c r="CCA116" s="82"/>
      <c r="CCB116" s="82"/>
      <c r="CCC116" s="82"/>
      <c r="CCD116" s="82"/>
      <c r="CCE116" s="82"/>
      <c r="CCF116" s="82"/>
      <c r="CCG116" s="82"/>
      <c r="CCH116" s="82"/>
      <c r="CCI116" s="82"/>
      <c r="CCJ116" s="82"/>
      <c r="CCK116" s="82"/>
      <c r="CCL116" s="82"/>
      <c r="CCM116" s="82"/>
      <c r="CCN116" s="82"/>
      <c r="CCO116" s="82"/>
      <c r="CCP116" s="82"/>
      <c r="CCQ116" s="82"/>
      <c r="CCR116" s="82"/>
      <c r="CCS116" s="82"/>
      <c r="CCT116" s="82"/>
      <c r="CCU116" s="82"/>
      <c r="CCV116" s="82"/>
      <c r="CCW116" s="82"/>
      <c r="CCX116" s="82"/>
      <c r="CCY116" s="82"/>
      <c r="CCZ116" s="82"/>
      <c r="CDA116" s="82"/>
      <c r="CDB116" s="82"/>
      <c r="CDC116" s="82"/>
      <c r="CDD116" s="82"/>
      <c r="CDE116" s="82"/>
      <c r="CDF116" s="82"/>
      <c r="CDG116" s="82"/>
      <c r="CDH116" s="82"/>
      <c r="CDI116" s="82"/>
      <c r="CDJ116" s="82"/>
      <c r="CDK116" s="82"/>
      <c r="CDL116" s="82"/>
      <c r="CDM116" s="82"/>
      <c r="CDN116" s="82"/>
      <c r="CDO116" s="82"/>
      <c r="CDP116" s="82"/>
      <c r="CDQ116" s="82"/>
      <c r="CDR116" s="82"/>
      <c r="CDS116" s="82"/>
      <c r="CDT116" s="82"/>
      <c r="CDU116" s="82"/>
      <c r="CDV116" s="82"/>
      <c r="CDW116" s="82"/>
      <c r="CDX116" s="82"/>
      <c r="CDY116" s="82"/>
      <c r="CDZ116" s="82"/>
      <c r="CEA116" s="82"/>
      <c r="CEB116" s="82"/>
      <c r="CEC116" s="82"/>
      <c r="CED116" s="82"/>
      <c r="CEE116" s="82"/>
      <c r="CEF116" s="82"/>
      <c r="CEG116" s="82"/>
      <c r="CEH116" s="82"/>
      <c r="CEI116" s="82"/>
      <c r="CEJ116" s="82"/>
      <c r="CEK116" s="82"/>
      <c r="CEL116" s="82"/>
      <c r="CEM116" s="82"/>
      <c r="CEN116" s="82"/>
      <c r="CEO116" s="82"/>
      <c r="CEP116" s="82"/>
      <c r="CEQ116" s="82"/>
      <c r="CER116" s="82"/>
      <c r="CES116" s="82"/>
      <c r="CET116" s="82"/>
      <c r="CEU116" s="82"/>
      <c r="CEV116" s="82"/>
      <c r="CEW116" s="82"/>
      <c r="CEX116" s="82"/>
      <c r="CEY116" s="82"/>
      <c r="CEZ116" s="82"/>
      <c r="CFA116" s="82"/>
      <c r="CFB116" s="82"/>
      <c r="CFC116" s="82"/>
      <c r="CFD116" s="82"/>
      <c r="CFE116" s="82"/>
      <c r="CFF116" s="82"/>
      <c r="CFG116" s="82"/>
      <c r="CFH116" s="82"/>
      <c r="CFI116" s="82"/>
      <c r="CFJ116" s="82"/>
      <c r="CFK116" s="82"/>
      <c r="CFL116" s="82"/>
      <c r="CFM116" s="82"/>
      <c r="CFN116" s="82"/>
      <c r="CFO116" s="82"/>
      <c r="CFP116" s="82"/>
      <c r="CFQ116" s="82"/>
      <c r="CFR116" s="82"/>
      <c r="CFS116" s="82"/>
      <c r="CFT116" s="82"/>
      <c r="CFU116" s="82"/>
      <c r="CFV116" s="82"/>
      <c r="CFW116" s="82"/>
      <c r="CFX116" s="82"/>
      <c r="CFY116" s="82"/>
      <c r="CFZ116" s="82"/>
      <c r="CGA116" s="82"/>
      <c r="CGB116" s="82"/>
      <c r="CGC116" s="82"/>
      <c r="CGD116" s="82"/>
      <c r="CGE116" s="82"/>
      <c r="CGF116" s="82"/>
      <c r="CGG116" s="82"/>
      <c r="CGH116" s="82"/>
      <c r="CGI116" s="82"/>
      <c r="CGJ116" s="82"/>
      <c r="CGK116" s="82"/>
      <c r="CGL116" s="82"/>
      <c r="CGM116" s="82"/>
      <c r="CGN116" s="82"/>
      <c r="CGO116" s="82"/>
      <c r="CGP116" s="82"/>
      <c r="CGQ116" s="82"/>
      <c r="CGR116" s="82"/>
      <c r="CGS116" s="82"/>
      <c r="CGT116" s="82"/>
      <c r="CGU116" s="82"/>
      <c r="CGV116" s="82"/>
      <c r="CGW116" s="82"/>
      <c r="CGX116" s="82"/>
      <c r="CGY116" s="82"/>
      <c r="CGZ116" s="82"/>
      <c r="CHA116" s="82"/>
      <c r="CHB116" s="82"/>
      <c r="CHC116" s="82"/>
      <c r="CHD116" s="82"/>
      <c r="CHE116" s="82"/>
      <c r="CHF116" s="82"/>
      <c r="CHG116" s="82"/>
      <c r="CHH116" s="82"/>
      <c r="CHI116" s="82"/>
      <c r="CHJ116" s="82"/>
      <c r="CHK116" s="82"/>
      <c r="CHL116" s="82"/>
      <c r="CHM116" s="82"/>
      <c r="CHN116" s="82"/>
      <c r="CHO116" s="82"/>
      <c r="CHP116" s="82"/>
      <c r="CHQ116" s="82"/>
      <c r="CHR116" s="82"/>
      <c r="CHS116" s="82"/>
      <c r="CHT116" s="82"/>
      <c r="CHU116" s="82"/>
      <c r="CHV116" s="82"/>
      <c r="CHW116" s="82"/>
      <c r="CHX116" s="82"/>
      <c r="CHY116" s="82"/>
      <c r="CHZ116" s="82"/>
      <c r="CIA116" s="82"/>
      <c r="CIB116" s="82"/>
      <c r="CIC116" s="82"/>
      <c r="CID116" s="82"/>
      <c r="CIE116" s="82"/>
      <c r="CIF116" s="82"/>
      <c r="CIG116" s="82"/>
      <c r="CIH116" s="82"/>
      <c r="CII116" s="82"/>
      <c r="CIJ116" s="82"/>
      <c r="CIK116" s="82"/>
      <c r="CIL116" s="82"/>
      <c r="CIM116" s="82"/>
      <c r="CIN116" s="82"/>
      <c r="CIO116" s="82"/>
      <c r="CIP116" s="82"/>
      <c r="CIQ116" s="82"/>
      <c r="CIR116" s="82"/>
      <c r="CIS116" s="82"/>
      <c r="CIT116" s="82"/>
      <c r="CIU116" s="82"/>
      <c r="CIV116" s="82"/>
      <c r="CIW116" s="82"/>
      <c r="CIX116" s="82"/>
      <c r="CIY116" s="82"/>
      <c r="CIZ116" s="82"/>
      <c r="CJA116" s="82"/>
      <c r="CJB116" s="82"/>
      <c r="CJC116" s="82"/>
      <c r="CJD116" s="82"/>
      <c r="CJE116" s="82"/>
      <c r="CJF116" s="82"/>
      <c r="CJG116" s="82"/>
      <c r="CJH116" s="82"/>
      <c r="CJI116" s="82"/>
      <c r="CJJ116" s="82"/>
      <c r="CJK116" s="82"/>
      <c r="CJL116" s="82"/>
      <c r="CJM116" s="82"/>
      <c r="CJN116" s="82"/>
      <c r="CJO116" s="82"/>
      <c r="CJP116" s="82"/>
      <c r="CJQ116" s="82"/>
      <c r="CJR116" s="82"/>
      <c r="CJS116" s="82"/>
      <c r="CJT116" s="82"/>
      <c r="CJU116" s="82"/>
      <c r="CJV116" s="82"/>
      <c r="CJW116" s="82"/>
      <c r="CJX116" s="82"/>
      <c r="CJY116" s="82"/>
      <c r="CJZ116" s="82"/>
      <c r="CKA116" s="82"/>
      <c r="CKB116" s="82"/>
      <c r="CKC116" s="82"/>
      <c r="CKD116" s="82"/>
      <c r="CKE116" s="82"/>
      <c r="CKF116" s="82"/>
      <c r="CKG116" s="82"/>
      <c r="CKH116" s="82"/>
      <c r="CKI116" s="82"/>
      <c r="CKJ116" s="82"/>
      <c r="CKK116" s="82"/>
      <c r="CKL116" s="82"/>
      <c r="CKM116" s="82"/>
      <c r="CKN116" s="82"/>
      <c r="CKO116" s="82"/>
      <c r="CKP116" s="82"/>
      <c r="CKQ116" s="82"/>
      <c r="CKR116" s="82"/>
      <c r="CKS116" s="82"/>
      <c r="CKT116" s="82"/>
      <c r="CKU116" s="82"/>
      <c r="CKV116" s="82"/>
      <c r="CKW116" s="82"/>
      <c r="CKX116" s="82"/>
      <c r="CKY116" s="82"/>
      <c r="CKZ116" s="82"/>
      <c r="CLA116" s="82"/>
      <c r="CLB116" s="82"/>
      <c r="CLC116" s="82"/>
      <c r="CLD116" s="82"/>
      <c r="CLE116" s="82"/>
      <c r="CLF116" s="82"/>
      <c r="CLG116" s="82"/>
      <c r="CLH116" s="82"/>
      <c r="CLI116" s="82"/>
      <c r="CLJ116" s="82"/>
      <c r="CLK116" s="82"/>
      <c r="CLL116" s="82"/>
      <c r="CLM116" s="82"/>
      <c r="CLN116" s="82"/>
      <c r="CLO116" s="82"/>
      <c r="CLP116" s="82"/>
      <c r="CLQ116" s="82"/>
      <c r="CLR116" s="82"/>
      <c r="CLS116" s="82"/>
      <c r="CLT116" s="82"/>
      <c r="CLU116" s="82"/>
      <c r="CLV116" s="82"/>
      <c r="CLW116" s="82"/>
      <c r="CLX116" s="82"/>
      <c r="CLY116" s="82"/>
      <c r="CLZ116" s="82"/>
      <c r="CMA116" s="82"/>
      <c r="CMB116" s="82"/>
      <c r="CMC116" s="82"/>
      <c r="CMD116" s="82"/>
      <c r="CME116" s="82"/>
      <c r="CMF116" s="82"/>
      <c r="CMG116" s="82"/>
      <c r="CMH116" s="82"/>
      <c r="CMI116" s="82"/>
      <c r="CMJ116" s="82"/>
      <c r="CMK116" s="82"/>
      <c r="CML116" s="82"/>
      <c r="CMM116" s="82"/>
      <c r="CMN116" s="82"/>
      <c r="CMO116" s="82"/>
      <c r="CMP116" s="82"/>
      <c r="CMQ116" s="82"/>
      <c r="CMR116" s="82"/>
      <c r="CMS116" s="82"/>
      <c r="CMT116" s="82"/>
      <c r="CMU116" s="82"/>
      <c r="CMV116" s="82"/>
      <c r="CMW116" s="82"/>
      <c r="CMX116" s="82"/>
      <c r="CMY116" s="82"/>
      <c r="CMZ116" s="82"/>
      <c r="CNA116" s="82"/>
      <c r="CNB116" s="82"/>
      <c r="CNC116" s="82"/>
      <c r="CND116" s="82"/>
      <c r="CNE116" s="82"/>
      <c r="CNF116" s="82"/>
      <c r="CNG116" s="82"/>
      <c r="CNH116" s="82"/>
      <c r="CNI116" s="82"/>
      <c r="CNJ116" s="82"/>
      <c r="CNK116" s="82"/>
      <c r="CNL116" s="82"/>
      <c r="CNM116" s="82"/>
      <c r="CNN116" s="82"/>
      <c r="CNO116" s="82"/>
      <c r="CNP116" s="82"/>
      <c r="CNQ116" s="82"/>
      <c r="CNR116" s="82"/>
      <c r="CNS116" s="82"/>
      <c r="CNT116" s="82"/>
      <c r="CNU116" s="82"/>
      <c r="CNV116" s="82"/>
      <c r="CNW116" s="82"/>
      <c r="CNX116" s="82"/>
      <c r="CNY116" s="82"/>
      <c r="CNZ116" s="82"/>
      <c r="COA116" s="82"/>
      <c r="COB116" s="82"/>
      <c r="COC116" s="82"/>
      <c r="COD116" s="82"/>
      <c r="COE116" s="82"/>
      <c r="COF116" s="82"/>
      <c r="COG116" s="82"/>
      <c r="COH116" s="82"/>
      <c r="COI116" s="82"/>
      <c r="COJ116" s="82"/>
      <c r="COK116" s="82"/>
      <c r="COL116" s="82"/>
      <c r="COM116" s="82"/>
      <c r="CON116" s="82"/>
      <c r="COO116" s="82"/>
      <c r="COP116" s="82"/>
      <c r="COQ116" s="82"/>
      <c r="COR116" s="82"/>
      <c r="COS116" s="82"/>
      <c r="COT116" s="82"/>
      <c r="COU116" s="82"/>
      <c r="COV116" s="82"/>
      <c r="COW116" s="82"/>
      <c r="COX116" s="82"/>
      <c r="COY116" s="82"/>
      <c r="COZ116" s="82"/>
      <c r="CPA116" s="82"/>
      <c r="CPB116" s="82"/>
      <c r="CPC116" s="82"/>
      <c r="CPD116" s="82"/>
      <c r="CPE116" s="82"/>
      <c r="CPF116" s="82"/>
      <c r="CPG116" s="82"/>
      <c r="CPH116" s="82"/>
      <c r="CPI116" s="82"/>
      <c r="CPJ116" s="82"/>
      <c r="CPK116" s="82"/>
      <c r="CPL116" s="82"/>
      <c r="CPM116" s="82"/>
      <c r="CPN116" s="82"/>
      <c r="CPO116" s="82"/>
      <c r="CPP116" s="82"/>
      <c r="CPQ116" s="82"/>
      <c r="CPR116" s="82"/>
      <c r="CPS116" s="82"/>
      <c r="CPT116" s="82"/>
      <c r="CPU116" s="82"/>
      <c r="CPV116" s="82"/>
      <c r="CPW116" s="82"/>
      <c r="CPX116" s="82"/>
      <c r="CPY116" s="82"/>
      <c r="CPZ116" s="82"/>
      <c r="CQA116" s="82"/>
      <c r="CQB116" s="82"/>
      <c r="CQC116" s="82"/>
      <c r="CQD116" s="82"/>
      <c r="CQE116" s="82"/>
      <c r="CQF116" s="82"/>
      <c r="CQG116" s="82"/>
      <c r="CQH116" s="82"/>
      <c r="CQI116" s="82"/>
      <c r="CQJ116" s="82"/>
      <c r="CQK116" s="82"/>
      <c r="CQL116" s="82"/>
      <c r="CQM116" s="82"/>
      <c r="CQN116" s="82"/>
      <c r="CQO116" s="82"/>
      <c r="CQP116" s="82"/>
      <c r="CQQ116" s="82"/>
      <c r="CQR116" s="82"/>
      <c r="CQS116" s="82"/>
      <c r="CQT116" s="82"/>
      <c r="CQU116" s="82"/>
      <c r="CQV116" s="82"/>
      <c r="CQW116" s="82"/>
      <c r="CQX116" s="82"/>
      <c r="CQY116" s="82"/>
      <c r="CQZ116" s="82"/>
      <c r="CRA116" s="82"/>
      <c r="CRB116" s="82"/>
      <c r="CRC116" s="82"/>
      <c r="CRD116" s="82"/>
      <c r="CRE116" s="82"/>
      <c r="CRF116" s="82"/>
      <c r="CRG116" s="82"/>
      <c r="CRH116" s="82"/>
      <c r="CRI116" s="82"/>
      <c r="CRJ116" s="82"/>
      <c r="CRK116" s="82"/>
      <c r="CRL116" s="82"/>
      <c r="CRM116" s="82"/>
      <c r="CRN116" s="82"/>
      <c r="CRO116" s="82"/>
      <c r="CRP116" s="82"/>
      <c r="CRQ116" s="82"/>
      <c r="CRR116" s="82"/>
      <c r="CRS116" s="82"/>
      <c r="CRT116" s="82"/>
      <c r="CRU116" s="82"/>
      <c r="CRV116" s="82"/>
      <c r="CRW116" s="82"/>
      <c r="CRX116" s="82"/>
      <c r="CRY116" s="82"/>
      <c r="CRZ116" s="82"/>
      <c r="CSA116" s="82"/>
      <c r="CSB116" s="82"/>
      <c r="CSC116" s="82"/>
      <c r="CSD116" s="82"/>
      <c r="CSE116" s="82"/>
      <c r="CSF116" s="82"/>
      <c r="CSG116" s="82"/>
      <c r="CSH116" s="82"/>
      <c r="CSI116" s="82"/>
      <c r="CSJ116" s="82"/>
      <c r="CSK116" s="82"/>
      <c r="CSL116" s="82"/>
      <c r="CSM116" s="82"/>
      <c r="CSN116" s="82"/>
      <c r="CSO116" s="82"/>
      <c r="CSP116" s="82"/>
      <c r="CSQ116" s="82"/>
      <c r="CSR116" s="82"/>
      <c r="CSS116" s="82"/>
      <c r="CST116" s="82"/>
      <c r="CSU116" s="82"/>
      <c r="CSV116" s="82"/>
      <c r="CSW116" s="82"/>
      <c r="CSX116" s="82"/>
      <c r="CSY116" s="82"/>
      <c r="CSZ116" s="82"/>
      <c r="CTA116" s="82"/>
      <c r="CTB116" s="82"/>
      <c r="CTC116" s="82"/>
      <c r="CTD116" s="82"/>
      <c r="CTE116" s="82"/>
      <c r="CTF116" s="82"/>
      <c r="CTG116" s="82"/>
      <c r="CTH116" s="82"/>
      <c r="CTI116" s="82"/>
      <c r="CTJ116" s="82"/>
      <c r="CTK116" s="82"/>
      <c r="CTL116" s="82"/>
      <c r="CTM116" s="82"/>
      <c r="CTN116" s="82"/>
      <c r="CTO116" s="82"/>
      <c r="CTP116" s="82"/>
      <c r="CTQ116" s="82"/>
      <c r="CTR116" s="82"/>
      <c r="CTS116" s="82"/>
      <c r="CTT116" s="82"/>
      <c r="CTU116" s="82"/>
      <c r="CTV116" s="82"/>
      <c r="CTW116" s="82"/>
      <c r="CTX116" s="82"/>
      <c r="CTY116" s="82"/>
      <c r="CTZ116" s="82"/>
      <c r="CUA116" s="82"/>
      <c r="CUB116" s="82"/>
      <c r="CUC116" s="82"/>
      <c r="CUD116" s="82"/>
      <c r="CUE116" s="82"/>
      <c r="CUF116" s="82"/>
      <c r="CUG116" s="82"/>
      <c r="CUH116" s="82"/>
      <c r="CUI116" s="82"/>
      <c r="CUJ116" s="82"/>
      <c r="CUK116" s="82"/>
      <c r="CUL116" s="82"/>
      <c r="CUM116" s="82"/>
      <c r="CUN116" s="82"/>
      <c r="CUO116" s="82"/>
      <c r="CUP116" s="82"/>
      <c r="CUQ116" s="82"/>
      <c r="CUR116" s="82"/>
      <c r="CUS116" s="82"/>
      <c r="CUT116" s="82"/>
      <c r="CUU116" s="82"/>
      <c r="CUV116" s="82"/>
      <c r="CUW116" s="82"/>
      <c r="CUX116" s="82"/>
      <c r="CUY116" s="82"/>
      <c r="CUZ116" s="82"/>
      <c r="CVA116" s="82"/>
      <c r="CVB116" s="82"/>
      <c r="CVC116" s="82"/>
      <c r="CVD116" s="82"/>
      <c r="CVE116" s="82"/>
      <c r="CVF116" s="82"/>
      <c r="CVG116" s="82"/>
      <c r="CVH116" s="82"/>
      <c r="CVI116" s="82"/>
      <c r="CVJ116" s="82"/>
      <c r="CVK116" s="82"/>
      <c r="CVL116" s="82"/>
      <c r="CVM116" s="82"/>
      <c r="CVN116" s="82"/>
      <c r="CVO116" s="82"/>
      <c r="CVP116" s="82"/>
      <c r="CVQ116" s="82"/>
      <c r="CVR116" s="82"/>
      <c r="CVS116" s="82"/>
      <c r="CVT116" s="82"/>
      <c r="CVU116" s="82"/>
      <c r="CVV116" s="82"/>
      <c r="CVW116" s="82"/>
      <c r="CVX116" s="82"/>
      <c r="CVY116" s="82"/>
      <c r="CVZ116" s="82"/>
      <c r="CWA116" s="82"/>
      <c r="CWB116" s="82"/>
      <c r="CWC116" s="82"/>
      <c r="CWD116" s="82"/>
      <c r="CWE116" s="82"/>
      <c r="CWF116" s="82"/>
      <c r="CWG116" s="82"/>
      <c r="CWH116" s="82"/>
      <c r="CWI116" s="82"/>
      <c r="CWJ116" s="82"/>
      <c r="CWK116" s="82"/>
      <c r="CWL116" s="82"/>
      <c r="CWM116" s="82"/>
      <c r="CWN116" s="82"/>
      <c r="CWO116" s="82"/>
      <c r="CWP116" s="82"/>
      <c r="CWQ116" s="82"/>
      <c r="CWR116" s="82"/>
      <c r="CWS116" s="82"/>
      <c r="CWT116" s="82"/>
      <c r="CWU116" s="82"/>
      <c r="CWV116" s="82"/>
      <c r="CWW116" s="82"/>
      <c r="CWX116" s="82"/>
      <c r="CWY116" s="82"/>
      <c r="CWZ116" s="82"/>
      <c r="CXA116" s="82"/>
      <c r="CXB116" s="82"/>
      <c r="CXC116" s="82"/>
      <c r="CXD116" s="82"/>
      <c r="CXE116" s="82"/>
      <c r="CXF116" s="82"/>
      <c r="CXG116" s="82"/>
      <c r="CXH116" s="82"/>
      <c r="CXI116" s="82"/>
      <c r="CXJ116" s="82"/>
      <c r="CXK116" s="82"/>
      <c r="CXL116" s="82"/>
      <c r="CXM116" s="82"/>
      <c r="CXN116" s="82"/>
      <c r="CXO116" s="82"/>
      <c r="CXP116" s="82"/>
      <c r="CXQ116" s="82"/>
      <c r="CXR116" s="82"/>
      <c r="CXS116" s="82"/>
      <c r="CXT116" s="82"/>
      <c r="CXU116" s="82"/>
      <c r="CXV116" s="82"/>
      <c r="CXW116" s="82"/>
      <c r="CXX116" s="82"/>
      <c r="CXY116" s="82"/>
      <c r="CXZ116" s="82"/>
      <c r="CYA116" s="82"/>
      <c r="CYB116" s="82"/>
      <c r="CYC116" s="82"/>
      <c r="CYD116" s="82"/>
      <c r="CYE116" s="82"/>
      <c r="CYF116" s="82"/>
      <c r="CYG116" s="82"/>
      <c r="CYH116" s="82"/>
      <c r="CYI116" s="82"/>
      <c r="CYJ116" s="82"/>
      <c r="CYK116" s="82"/>
      <c r="CYL116" s="82"/>
      <c r="CYM116" s="82"/>
      <c r="CYN116" s="82"/>
      <c r="CYO116" s="82"/>
      <c r="CYP116" s="82"/>
      <c r="CYQ116" s="82"/>
      <c r="CYR116" s="82"/>
      <c r="CYS116" s="82"/>
      <c r="CYT116" s="82"/>
      <c r="CYU116" s="82"/>
      <c r="CYV116" s="82"/>
      <c r="CYW116" s="82"/>
      <c r="CYX116" s="82"/>
      <c r="CYY116" s="82"/>
      <c r="CYZ116" s="82"/>
      <c r="CZA116" s="82"/>
      <c r="CZB116" s="82"/>
      <c r="CZC116" s="82"/>
      <c r="CZD116" s="82"/>
      <c r="CZE116" s="82"/>
      <c r="CZF116" s="82"/>
      <c r="CZG116" s="82"/>
      <c r="CZH116" s="82"/>
      <c r="CZI116" s="82"/>
      <c r="CZJ116" s="82"/>
      <c r="CZK116" s="82"/>
      <c r="CZL116" s="82"/>
      <c r="CZM116" s="82"/>
      <c r="CZN116" s="82"/>
      <c r="CZO116" s="82"/>
      <c r="CZP116" s="82"/>
      <c r="CZQ116" s="82"/>
      <c r="CZR116" s="82"/>
      <c r="CZS116" s="82"/>
      <c r="CZT116" s="82"/>
      <c r="CZU116" s="82"/>
      <c r="CZV116" s="82"/>
      <c r="CZW116" s="82"/>
      <c r="CZX116" s="82"/>
      <c r="CZY116" s="82"/>
      <c r="CZZ116" s="82"/>
      <c r="DAA116" s="82"/>
      <c r="DAB116" s="82"/>
      <c r="DAC116" s="82"/>
      <c r="DAD116" s="82"/>
      <c r="DAE116" s="82"/>
      <c r="DAF116" s="82"/>
      <c r="DAG116" s="82"/>
      <c r="DAH116" s="82"/>
      <c r="DAI116" s="82"/>
      <c r="DAJ116" s="82"/>
      <c r="DAK116" s="82"/>
      <c r="DAL116" s="82"/>
      <c r="DAM116" s="82"/>
      <c r="DAN116" s="82"/>
      <c r="DAO116" s="82"/>
      <c r="DAP116" s="82"/>
      <c r="DAQ116" s="82"/>
      <c r="DAR116" s="82"/>
      <c r="DAS116" s="82"/>
      <c r="DAT116" s="82"/>
      <c r="DAU116" s="82"/>
      <c r="DAV116" s="82"/>
      <c r="DAW116" s="82"/>
      <c r="DAX116" s="82"/>
      <c r="DAY116" s="82"/>
      <c r="DAZ116" s="82"/>
      <c r="DBA116" s="82"/>
      <c r="DBB116" s="82"/>
      <c r="DBC116" s="82"/>
      <c r="DBD116" s="82"/>
      <c r="DBE116" s="82"/>
      <c r="DBF116" s="82"/>
      <c r="DBG116" s="82"/>
      <c r="DBH116" s="82"/>
      <c r="DBI116" s="82"/>
      <c r="DBJ116" s="82"/>
      <c r="DBK116" s="82"/>
      <c r="DBL116" s="82"/>
      <c r="DBM116" s="82"/>
      <c r="DBN116" s="82"/>
      <c r="DBO116" s="82"/>
      <c r="DBP116" s="82"/>
      <c r="DBQ116" s="82"/>
      <c r="DBR116" s="82"/>
      <c r="DBS116" s="82"/>
      <c r="DBT116" s="82"/>
      <c r="DBU116" s="82"/>
      <c r="DBV116" s="82"/>
      <c r="DBW116" s="82"/>
      <c r="DBX116" s="82"/>
      <c r="DBY116" s="82"/>
      <c r="DBZ116" s="82"/>
      <c r="DCA116" s="82"/>
      <c r="DCB116" s="82"/>
      <c r="DCC116" s="82"/>
      <c r="DCD116" s="82"/>
      <c r="DCE116" s="82"/>
      <c r="DCF116" s="82"/>
      <c r="DCG116" s="82"/>
      <c r="DCH116" s="82"/>
      <c r="DCI116" s="82"/>
      <c r="DCJ116" s="82"/>
      <c r="DCK116" s="82"/>
      <c r="DCL116" s="82"/>
      <c r="DCM116" s="82"/>
      <c r="DCN116" s="82"/>
      <c r="DCO116" s="82"/>
      <c r="DCP116" s="82"/>
      <c r="DCQ116" s="82"/>
      <c r="DCR116" s="82"/>
      <c r="DCS116" s="82"/>
      <c r="DCT116" s="82"/>
      <c r="DCU116" s="82"/>
      <c r="DCV116" s="82"/>
      <c r="DCW116" s="82"/>
      <c r="DCX116" s="82"/>
      <c r="DCY116" s="82"/>
      <c r="DCZ116" s="82"/>
      <c r="DDA116" s="82"/>
      <c r="DDB116" s="82"/>
      <c r="DDC116" s="82"/>
      <c r="DDD116" s="82"/>
      <c r="DDE116" s="82"/>
      <c r="DDF116" s="82"/>
      <c r="DDG116" s="82"/>
      <c r="DDH116" s="82"/>
      <c r="DDI116" s="82"/>
      <c r="DDJ116" s="82"/>
      <c r="DDK116" s="82"/>
      <c r="DDL116" s="82"/>
      <c r="DDM116" s="82"/>
      <c r="DDN116" s="82"/>
      <c r="DDO116" s="82"/>
      <c r="DDP116" s="82"/>
      <c r="DDQ116" s="82"/>
      <c r="DDR116" s="82"/>
      <c r="DDS116" s="82"/>
      <c r="DDT116" s="82"/>
      <c r="DDU116" s="82"/>
      <c r="DDV116" s="82"/>
      <c r="DDW116" s="82"/>
      <c r="DDX116" s="82"/>
      <c r="DDY116" s="82"/>
      <c r="DDZ116" s="82"/>
      <c r="DEA116" s="82"/>
      <c r="DEB116" s="82"/>
      <c r="DEC116" s="82"/>
      <c r="DED116" s="82"/>
      <c r="DEE116" s="82"/>
      <c r="DEF116" s="82"/>
      <c r="DEG116" s="82"/>
      <c r="DEH116" s="82"/>
      <c r="DEI116" s="82"/>
      <c r="DEJ116" s="82"/>
      <c r="DEK116" s="82"/>
      <c r="DEL116" s="82"/>
      <c r="DEM116" s="82"/>
      <c r="DEN116" s="82"/>
      <c r="DEO116" s="82"/>
      <c r="DEP116" s="82"/>
      <c r="DEQ116" s="82"/>
      <c r="DER116" s="82"/>
      <c r="DES116" s="82"/>
      <c r="DET116" s="82"/>
      <c r="DEU116" s="82"/>
      <c r="DEV116" s="82"/>
      <c r="DEW116" s="82"/>
      <c r="DEX116" s="82"/>
      <c r="DEY116" s="82"/>
      <c r="DEZ116" s="82"/>
      <c r="DFA116" s="82"/>
      <c r="DFB116" s="82"/>
      <c r="DFC116" s="82"/>
      <c r="DFD116" s="82"/>
      <c r="DFE116" s="82"/>
      <c r="DFF116" s="82"/>
      <c r="DFG116" s="82"/>
      <c r="DFH116" s="82"/>
      <c r="DFI116" s="82"/>
      <c r="DFJ116" s="82"/>
      <c r="DFK116" s="82"/>
      <c r="DFL116" s="82"/>
      <c r="DFM116" s="82"/>
      <c r="DFN116" s="82"/>
      <c r="DFO116" s="82"/>
      <c r="DFP116" s="82"/>
      <c r="DFQ116" s="82"/>
      <c r="DFR116" s="82"/>
      <c r="DFS116" s="82"/>
      <c r="DFT116" s="82"/>
      <c r="DFU116" s="82"/>
      <c r="DFV116" s="82"/>
      <c r="DFW116" s="82"/>
      <c r="DFX116" s="82"/>
      <c r="DFY116" s="82"/>
      <c r="DFZ116" s="82"/>
      <c r="DGA116" s="82"/>
      <c r="DGB116" s="82"/>
      <c r="DGC116" s="82"/>
      <c r="DGD116" s="82"/>
      <c r="DGE116" s="82"/>
      <c r="DGF116" s="82"/>
      <c r="DGG116" s="82"/>
      <c r="DGH116" s="82"/>
      <c r="DGI116" s="82"/>
      <c r="DGJ116" s="82"/>
      <c r="DGK116" s="82"/>
      <c r="DGL116" s="82"/>
      <c r="DGM116" s="82"/>
      <c r="DGN116" s="82"/>
      <c r="DGO116" s="82"/>
      <c r="DGP116" s="82"/>
      <c r="DGQ116" s="82"/>
      <c r="DGR116" s="82"/>
      <c r="DGS116" s="82"/>
      <c r="DGT116" s="82"/>
      <c r="DGU116" s="82"/>
      <c r="DGV116" s="82"/>
      <c r="DGW116" s="82"/>
      <c r="DGX116" s="82"/>
      <c r="DGY116" s="82"/>
      <c r="DGZ116" s="82"/>
      <c r="DHA116" s="82"/>
      <c r="DHB116" s="82"/>
      <c r="DHC116" s="82"/>
      <c r="DHD116" s="82"/>
      <c r="DHE116" s="82"/>
      <c r="DHF116" s="82"/>
      <c r="DHG116" s="82"/>
      <c r="DHH116" s="82"/>
      <c r="DHI116" s="82"/>
      <c r="DHJ116" s="82"/>
      <c r="DHK116" s="82"/>
      <c r="DHL116" s="82"/>
      <c r="DHM116" s="82"/>
      <c r="DHN116" s="82"/>
      <c r="DHO116" s="82"/>
      <c r="DHP116" s="82"/>
      <c r="DHQ116" s="82"/>
      <c r="DHR116" s="82"/>
      <c r="DHS116" s="82"/>
      <c r="DHT116" s="82"/>
      <c r="DHU116" s="82"/>
      <c r="DHV116" s="82"/>
      <c r="DHW116" s="82"/>
      <c r="DHX116" s="82"/>
      <c r="DHY116" s="82"/>
      <c r="DHZ116" s="82"/>
      <c r="DIA116" s="82"/>
      <c r="DIB116" s="82"/>
      <c r="DIC116" s="82"/>
      <c r="DID116" s="82"/>
      <c r="DIE116" s="82"/>
      <c r="DIF116" s="82"/>
      <c r="DIG116" s="82"/>
      <c r="DIH116" s="82"/>
      <c r="DII116" s="82"/>
      <c r="DIJ116" s="82"/>
      <c r="DIK116" s="82"/>
      <c r="DIL116" s="82"/>
      <c r="DIM116" s="82"/>
      <c r="DIN116" s="82"/>
      <c r="DIO116" s="82"/>
      <c r="DIP116" s="82"/>
      <c r="DIQ116" s="82"/>
      <c r="DIR116" s="82"/>
      <c r="DIS116" s="82"/>
      <c r="DIT116" s="82"/>
      <c r="DIU116" s="82"/>
      <c r="DIV116" s="82"/>
      <c r="DIW116" s="82"/>
      <c r="DIX116" s="82"/>
      <c r="DIY116" s="82"/>
      <c r="DIZ116" s="82"/>
      <c r="DJA116" s="82"/>
      <c r="DJB116" s="82"/>
      <c r="DJC116" s="82"/>
      <c r="DJD116" s="82"/>
      <c r="DJE116" s="82"/>
      <c r="DJF116" s="82"/>
      <c r="DJG116" s="82"/>
      <c r="DJH116" s="82"/>
      <c r="DJI116" s="82"/>
      <c r="DJJ116" s="82"/>
      <c r="DJK116" s="82"/>
      <c r="DJL116" s="82"/>
      <c r="DJM116" s="82"/>
      <c r="DJN116" s="82"/>
      <c r="DJO116" s="82"/>
      <c r="DJP116" s="82"/>
      <c r="DJQ116" s="82"/>
      <c r="DJR116" s="82"/>
      <c r="DJS116" s="82"/>
      <c r="DJT116" s="82"/>
      <c r="DJU116" s="82"/>
      <c r="DJV116" s="82"/>
      <c r="DJW116" s="82"/>
      <c r="DJX116" s="82"/>
      <c r="DJY116" s="82"/>
      <c r="DJZ116" s="82"/>
      <c r="DKA116" s="82"/>
      <c r="DKB116" s="82"/>
      <c r="DKC116" s="82"/>
      <c r="DKD116" s="82"/>
      <c r="DKE116" s="82"/>
      <c r="DKF116" s="82"/>
      <c r="DKG116" s="82"/>
      <c r="DKH116" s="82"/>
      <c r="DKI116" s="82"/>
      <c r="DKJ116" s="82"/>
      <c r="DKK116" s="82"/>
      <c r="DKL116" s="82"/>
      <c r="DKM116" s="82"/>
      <c r="DKN116" s="82"/>
      <c r="DKO116" s="82"/>
      <c r="DKP116" s="82"/>
      <c r="DKQ116" s="82"/>
      <c r="DKR116" s="82"/>
      <c r="DKS116" s="82"/>
      <c r="DKT116" s="82"/>
      <c r="DKU116" s="82"/>
      <c r="DKV116" s="82"/>
      <c r="DKW116" s="82"/>
      <c r="DKX116" s="82"/>
      <c r="DKY116" s="82"/>
      <c r="DKZ116" s="82"/>
      <c r="DLA116" s="82"/>
      <c r="DLB116" s="82"/>
      <c r="DLC116" s="82"/>
      <c r="DLD116" s="82"/>
      <c r="DLE116" s="82"/>
      <c r="DLF116" s="82"/>
      <c r="DLG116" s="82"/>
      <c r="DLH116" s="82"/>
      <c r="DLI116" s="82"/>
      <c r="DLJ116" s="82"/>
      <c r="DLK116" s="82"/>
      <c r="DLL116" s="82"/>
      <c r="DLM116" s="82"/>
      <c r="DLN116" s="82"/>
      <c r="DLO116" s="82"/>
      <c r="DLP116" s="82"/>
      <c r="DLQ116" s="82"/>
      <c r="DLR116" s="82"/>
      <c r="DLS116" s="82"/>
      <c r="DLT116" s="82"/>
      <c r="DLU116" s="82"/>
      <c r="DLV116" s="82"/>
      <c r="DLW116" s="82"/>
      <c r="DLX116" s="82"/>
      <c r="DLY116" s="82"/>
      <c r="DLZ116" s="82"/>
      <c r="DMA116" s="82"/>
      <c r="DMB116" s="82"/>
      <c r="DMC116" s="82"/>
      <c r="DMD116" s="82"/>
      <c r="DME116" s="82"/>
      <c r="DMF116" s="82"/>
      <c r="DMG116" s="82"/>
      <c r="DMH116" s="82"/>
      <c r="DMI116" s="82"/>
      <c r="DMJ116" s="82"/>
      <c r="DMK116" s="82"/>
      <c r="DML116" s="82"/>
      <c r="DMM116" s="82"/>
      <c r="DMN116" s="82"/>
      <c r="DMO116" s="82"/>
      <c r="DMP116" s="82"/>
      <c r="DMQ116" s="82"/>
      <c r="DMR116" s="82"/>
      <c r="DMS116" s="82"/>
      <c r="DMT116" s="82"/>
      <c r="DMU116" s="82"/>
      <c r="DMV116" s="82"/>
      <c r="DMW116" s="82"/>
      <c r="DMX116" s="82"/>
      <c r="DMY116" s="82"/>
      <c r="DMZ116" s="82"/>
      <c r="DNA116" s="82"/>
      <c r="DNB116" s="82"/>
      <c r="DNC116" s="82"/>
      <c r="DND116" s="82"/>
      <c r="DNE116" s="82"/>
      <c r="DNF116" s="82"/>
      <c r="DNG116" s="82"/>
      <c r="DNH116" s="82"/>
      <c r="DNI116" s="82"/>
      <c r="DNJ116" s="82"/>
      <c r="DNK116" s="82"/>
      <c r="DNL116" s="82"/>
      <c r="DNM116" s="82"/>
      <c r="DNN116" s="82"/>
      <c r="DNO116" s="82"/>
      <c r="DNP116" s="82"/>
      <c r="DNQ116" s="82"/>
      <c r="DNR116" s="82"/>
      <c r="DNS116" s="82"/>
      <c r="DNT116" s="82"/>
      <c r="DNU116" s="82"/>
      <c r="DNV116" s="82"/>
      <c r="DNW116" s="82"/>
      <c r="DNX116" s="82"/>
      <c r="DNY116" s="82"/>
      <c r="DNZ116" s="82"/>
      <c r="DOA116" s="82"/>
      <c r="DOB116" s="82"/>
      <c r="DOC116" s="82"/>
      <c r="DOD116" s="82"/>
      <c r="DOE116" s="82"/>
      <c r="DOF116" s="82"/>
      <c r="DOG116" s="82"/>
      <c r="DOH116" s="82"/>
      <c r="DOI116" s="82"/>
      <c r="DOJ116" s="82"/>
      <c r="DOK116" s="82"/>
      <c r="DOL116" s="82"/>
      <c r="DOM116" s="82"/>
      <c r="DON116" s="82"/>
      <c r="DOO116" s="82"/>
      <c r="DOP116" s="82"/>
      <c r="DOQ116" s="82"/>
      <c r="DOR116" s="82"/>
      <c r="DOS116" s="82"/>
      <c r="DOT116" s="82"/>
      <c r="DOU116" s="82"/>
      <c r="DOV116" s="82"/>
      <c r="DOW116" s="82"/>
      <c r="DOX116" s="82"/>
      <c r="DOY116" s="82"/>
      <c r="DOZ116" s="82"/>
      <c r="DPA116" s="82"/>
      <c r="DPB116" s="82"/>
      <c r="DPC116" s="82"/>
      <c r="DPD116" s="82"/>
      <c r="DPE116" s="82"/>
      <c r="DPF116" s="82"/>
      <c r="DPG116" s="82"/>
      <c r="DPH116" s="82"/>
      <c r="DPI116" s="82"/>
      <c r="DPJ116" s="82"/>
      <c r="DPK116" s="82"/>
      <c r="DPL116" s="82"/>
      <c r="DPM116" s="82"/>
      <c r="DPN116" s="82"/>
      <c r="DPO116" s="82"/>
      <c r="DPP116" s="82"/>
      <c r="DPQ116" s="82"/>
      <c r="DPR116" s="82"/>
      <c r="DPS116" s="82"/>
      <c r="DPT116" s="82"/>
      <c r="DPU116" s="82"/>
      <c r="DPV116" s="82"/>
      <c r="DPW116" s="82"/>
      <c r="DPX116" s="82"/>
      <c r="DPY116" s="82"/>
      <c r="DPZ116" s="82"/>
      <c r="DQA116" s="82"/>
      <c r="DQB116" s="82"/>
      <c r="DQC116" s="82"/>
      <c r="DQD116" s="82"/>
      <c r="DQE116" s="82"/>
      <c r="DQF116" s="82"/>
      <c r="DQG116" s="82"/>
      <c r="DQH116" s="82"/>
      <c r="DQI116" s="82"/>
      <c r="DQJ116" s="82"/>
      <c r="DQK116" s="82"/>
      <c r="DQL116" s="82"/>
      <c r="DQM116" s="82"/>
      <c r="DQN116" s="82"/>
      <c r="DQO116" s="82"/>
      <c r="DQP116" s="82"/>
      <c r="DQQ116" s="82"/>
      <c r="DQR116" s="82"/>
      <c r="DQS116" s="82"/>
      <c r="DQT116" s="82"/>
      <c r="DQU116" s="82"/>
      <c r="DQV116" s="82"/>
      <c r="DQW116" s="82"/>
      <c r="DQX116" s="82"/>
      <c r="DQY116" s="82"/>
      <c r="DQZ116" s="82"/>
      <c r="DRA116" s="82"/>
      <c r="DRB116" s="82"/>
      <c r="DRC116" s="82"/>
      <c r="DRD116" s="82"/>
      <c r="DRE116" s="82"/>
      <c r="DRF116" s="82"/>
      <c r="DRG116" s="82"/>
      <c r="DRH116" s="82"/>
      <c r="DRI116" s="82"/>
      <c r="DRJ116" s="82"/>
      <c r="DRK116" s="82"/>
      <c r="DRL116" s="82"/>
      <c r="DRM116" s="82"/>
      <c r="DRN116" s="82"/>
      <c r="DRO116" s="82"/>
      <c r="DRP116" s="82"/>
      <c r="DRQ116" s="82"/>
      <c r="DRR116" s="82"/>
      <c r="DRS116" s="82"/>
      <c r="DRT116" s="82"/>
      <c r="DRU116" s="82"/>
      <c r="DRV116" s="82"/>
      <c r="DRW116" s="82"/>
      <c r="DRX116" s="82"/>
      <c r="DRY116" s="82"/>
      <c r="DRZ116" s="82"/>
      <c r="DSA116" s="82"/>
      <c r="DSB116" s="82"/>
      <c r="DSC116" s="82"/>
      <c r="DSD116" s="82"/>
      <c r="DSE116" s="82"/>
      <c r="DSF116" s="82"/>
      <c r="DSG116" s="82"/>
      <c r="DSH116" s="82"/>
      <c r="DSI116" s="82"/>
      <c r="DSJ116" s="82"/>
      <c r="DSK116" s="82"/>
      <c r="DSL116" s="82"/>
      <c r="DSM116" s="82"/>
      <c r="DSN116" s="82"/>
      <c r="DSO116" s="82"/>
      <c r="DSP116" s="82"/>
      <c r="DSQ116" s="82"/>
      <c r="DSR116" s="82"/>
      <c r="DSS116" s="82"/>
      <c r="DST116" s="82"/>
      <c r="DSU116" s="82"/>
      <c r="DSV116" s="82"/>
      <c r="DSW116" s="82"/>
      <c r="DSX116" s="82"/>
      <c r="DSY116" s="82"/>
      <c r="DSZ116" s="82"/>
      <c r="DTA116" s="82"/>
      <c r="DTB116" s="82"/>
      <c r="DTC116" s="82"/>
      <c r="DTD116" s="82"/>
      <c r="DTE116" s="82"/>
      <c r="DTF116" s="82"/>
      <c r="DTG116" s="82"/>
      <c r="DTH116" s="82"/>
      <c r="DTI116" s="82"/>
      <c r="DTJ116" s="82"/>
      <c r="DTK116" s="82"/>
      <c r="DTL116" s="82"/>
      <c r="DTM116" s="82"/>
      <c r="DTN116" s="82"/>
      <c r="DTO116" s="82"/>
      <c r="DTP116" s="82"/>
      <c r="DTQ116" s="82"/>
      <c r="DTR116" s="82"/>
      <c r="DTS116" s="82"/>
      <c r="DTT116" s="82"/>
      <c r="DTU116" s="82"/>
      <c r="DTV116" s="82"/>
      <c r="DTW116" s="82"/>
      <c r="DTX116" s="82"/>
      <c r="DTY116" s="82"/>
      <c r="DTZ116" s="82"/>
      <c r="DUA116" s="82"/>
      <c r="DUB116" s="82"/>
      <c r="DUC116" s="82"/>
      <c r="DUD116" s="82"/>
      <c r="DUE116" s="82"/>
      <c r="DUF116" s="82"/>
      <c r="DUG116" s="82"/>
      <c r="DUH116" s="82"/>
      <c r="DUI116" s="82"/>
      <c r="DUJ116" s="82"/>
      <c r="DUK116" s="82"/>
      <c r="DUL116" s="82"/>
      <c r="DUM116" s="82"/>
      <c r="DUN116" s="82"/>
      <c r="DUO116" s="82"/>
      <c r="DUP116" s="82"/>
      <c r="DUQ116" s="82"/>
      <c r="DUR116" s="82"/>
      <c r="DUS116" s="82"/>
      <c r="DUT116" s="82"/>
      <c r="DUU116" s="82"/>
      <c r="DUV116" s="82"/>
      <c r="DUW116" s="82"/>
      <c r="DUX116" s="82"/>
      <c r="DUY116" s="82"/>
      <c r="DUZ116" s="82"/>
      <c r="DVA116" s="82"/>
      <c r="DVB116" s="82"/>
      <c r="DVC116" s="82"/>
      <c r="DVD116" s="82"/>
      <c r="DVE116" s="82"/>
      <c r="DVF116" s="82"/>
      <c r="DVG116" s="82"/>
      <c r="DVH116" s="82"/>
      <c r="DVI116" s="82"/>
      <c r="DVJ116" s="82"/>
      <c r="DVK116" s="82"/>
      <c r="DVL116" s="82"/>
      <c r="DVM116" s="82"/>
      <c r="DVN116" s="82"/>
      <c r="DVO116" s="82"/>
      <c r="DVP116" s="82"/>
      <c r="DVQ116" s="82"/>
      <c r="DVR116" s="82"/>
      <c r="DVS116" s="82"/>
      <c r="DVT116" s="82"/>
      <c r="DVU116" s="82"/>
      <c r="DVV116" s="82"/>
      <c r="DVW116" s="82"/>
      <c r="DVX116" s="82"/>
      <c r="DVY116" s="82"/>
      <c r="DVZ116" s="82"/>
      <c r="DWA116" s="82"/>
      <c r="DWB116" s="82"/>
      <c r="DWC116" s="82"/>
      <c r="DWD116" s="82"/>
      <c r="DWE116" s="82"/>
      <c r="DWF116" s="82"/>
      <c r="DWG116" s="82"/>
      <c r="DWH116" s="82"/>
      <c r="DWI116" s="82"/>
      <c r="DWJ116" s="82"/>
      <c r="DWK116" s="82"/>
      <c r="DWL116" s="82"/>
      <c r="DWM116" s="82"/>
      <c r="DWN116" s="82"/>
      <c r="DWO116" s="82"/>
      <c r="DWP116" s="82"/>
      <c r="DWQ116" s="82"/>
      <c r="DWR116" s="82"/>
      <c r="DWS116" s="82"/>
      <c r="DWT116" s="82"/>
      <c r="DWU116" s="82"/>
      <c r="DWV116" s="82"/>
      <c r="DWW116" s="82"/>
      <c r="DWX116" s="82"/>
      <c r="DWY116" s="82"/>
      <c r="DWZ116" s="82"/>
      <c r="DXA116" s="82"/>
      <c r="DXB116" s="82"/>
      <c r="DXC116" s="82"/>
      <c r="DXD116" s="82"/>
      <c r="DXE116" s="82"/>
      <c r="DXF116" s="82"/>
      <c r="DXG116" s="82"/>
      <c r="DXH116" s="82"/>
      <c r="DXI116" s="82"/>
      <c r="DXJ116" s="82"/>
      <c r="DXK116" s="82"/>
      <c r="DXL116" s="82"/>
      <c r="DXM116" s="82"/>
      <c r="DXN116" s="82"/>
      <c r="DXO116" s="82"/>
      <c r="DXP116" s="82"/>
      <c r="DXQ116" s="82"/>
      <c r="DXR116" s="82"/>
      <c r="DXS116" s="82"/>
      <c r="DXT116" s="82"/>
      <c r="DXU116" s="82"/>
      <c r="DXV116" s="82"/>
      <c r="DXW116" s="82"/>
      <c r="DXX116" s="82"/>
      <c r="DXY116" s="82"/>
      <c r="DXZ116" s="82"/>
      <c r="DYA116" s="82"/>
      <c r="DYB116" s="82"/>
      <c r="DYC116" s="82"/>
      <c r="DYD116" s="82"/>
      <c r="DYE116" s="82"/>
      <c r="DYF116" s="82"/>
      <c r="DYG116" s="82"/>
      <c r="DYH116" s="82"/>
      <c r="DYI116" s="82"/>
      <c r="DYJ116" s="82"/>
      <c r="DYK116" s="82"/>
      <c r="DYL116" s="82"/>
      <c r="DYM116" s="82"/>
      <c r="DYN116" s="82"/>
      <c r="DYO116" s="82"/>
      <c r="DYP116" s="82"/>
      <c r="DYQ116" s="82"/>
      <c r="DYR116" s="82"/>
      <c r="DYS116" s="82"/>
      <c r="DYT116" s="82"/>
      <c r="DYU116" s="82"/>
      <c r="DYV116" s="82"/>
      <c r="DYW116" s="82"/>
      <c r="DYX116" s="82"/>
      <c r="DYY116" s="82"/>
      <c r="DYZ116" s="82"/>
      <c r="DZA116" s="82"/>
      <c r="DZB116" s="82"/>
      <c r="DZC116" s="82"/>
      <c r="DZD116" s="82"/>
      <c r="DZE116" s="82"/>
      <c r="DZF116" s="82"/>
      <c r="DZG116" s="82"/>
      <c r="DZH116" s="82"/>
      <c r="DZI116" s="82"/>
      <c r="DZJ116" s="82"/>
      <c r="DZK116" s="82"/>
      <c r="DZL116" s="82"/>
      <c r="DZM116" s="82"/>
      <c r="DZN116" s="82"/>
      <c r="DZO116" s="82"/>
      <c r="DZP116" s="82"/>
      <c r="DZQ116" s="82"/>
      <c r="DZR116" s="82"/>
      <c r="DZS116" s="82"/>
      <c r="DZT116" s="82"/>
      <c r="DZU116" s="82"/>
      <c r="DZV116" s="82"/>
      <c r="DZW116" s="82"/>
      <c r="DZX116" s="82"/>
      <c r="DZY116" s="82"/>
      <c r="DZZ116" s="82"/>
      <c r="EAA116" s="82"/>
      <c r="EAB116" s="82"/>
      <c r="EAC116" s="82"/>
      <c r="EAD116" s="82"/>
      <c r="EAE116" s="82"/>
      <c r="EAF116" s="82"/>
      <c r="EAG116" s="82"/>
      <c r="EAH116" s="82"/>
      <c r="EAI116" s="82"/>
      <c r="EAJ116" s="82"/>
      <c r="EAK116" s="82"/>
      <c r="EAL116" s="82"/>
      <c r="EAM116" s="82"/>
      <c r="EAN116" s="82"/>
      <c r="EAO116" s="82"/>
      <c r="EAP116" s="82"/>
      <c r="EAQ116" s="82"/>
      <c r="EAR116" s="82"/>
      <c r="EAS116" s="82"/>
      <c r="EAT116" s="82"/>
      <c r="EAU116" s="82"/>
      <c r="EAV116" s="82"/>
      <c r="EAW116" s="82"/>
      <c r="EAX116" s="82"/>
      <c r="EAY116" s="82"/>
      <c r="EAZ116" s="82"/>
      <c r="EBA116" s="82"/>
      <c r="EBB116" s="82"/>
      <c r="EBC116" s="82"/>
      <c r="EBD116" s="82"/>
      <c r="EBE116" s="82"/>
      <c r="EBF116" s="82"/>
      <c r="EBG116" s="82"/>
      <c r="EBH116" s="82"/>
      <c r="EBI116" s="82"/>
      <c r="EBJ116" s="82"/>
      <c r="EBK116" s="82"/>
      <c r="EBL116" s="82"/>
      <c r="EBM116" s="82"/>
      <c r="EBN116" s="82"/>
      <c r="EBO116" s="82"/>
      <c r="EBP116" s="82"/>
      <c r="EBQ116" s="82"/>
      <c r="EBR116" s="82"/>
      <c r="EBS116" s="82"/>
      <c r="EBT116" s="82"/>
      <c r="EBU116" s="82"/>
      <c r="EBV116" s="82"/>
      <c r="EBW116" s="82"/>
      <c r="EBX116" s="82"/>
      <c r="EBY116" s="82"/>
      <c r="EBZ116" s="82"/>
      <c r="ECA116" s="82"/>
      <c r="ECB116" s="82"/>
      <c r="ECC116" s="82"/>
      <c r="ECD116" s="82"/>
      <c r="ECE116" s="82"/>
      <c r="ECF116" s="82"/>
      <c r="ECG116" s="82"/>
      <c r="ECH116" s="82"/>
      <c r="ECI116" s="82"/>
      <c r="ECJ116" s="82"/>
      <c r="ECK116" s="82"/>
      <c r="ECL116" s="82"/>
      <c r="ECM116" s="82"/>
      <c r="ECN116" s="82"/>
      <c r="ECO116" s="82"/>
      <c r="ECP116" s="82"/>
      <c r="ECQ116" s="82"/>
      <c r="ECR116" s="82"/>
      <c r="ECS116" s="82"/>
      <c r="ECT116" s="82"/>
      <c r="ECU116" s="82"/>
      <c r="ECV116" s="82"/>
      <c r="ECW116" s="82"/>
      <c r="ECX116" s="82"/>
      <c r="ECY116" s="82"/>
      <c r="ECZ116" s="82"/>
      <c r="EDA116" s="82"/>
      <c r="EDB116" s="82"/>
      <c r="EDC116" s="82"/>
      <c r="EDD116" s="82"/>
      <c r="EDE116" s="82"/>
      <c r="EDF116" s="82"/>
      <c r="EDG116" s="82"/>
      <c r="EDH116" s="82"/>
      <c r="EDI116" s="82"/>
      <c r="EDJ116" s="82"/>
      <c r="EDK116" s="82"/>
      <c r="EDL116" s="82"/>
      <c r="EDM116" s="82"/>
      <c r="EDN116" s="82"/>
      <c r="EDO116" s="82"/>
      <c r="EDP116" s="82"/>
      <c r="EDQ116" s="82"/>
      <c r="EDR116" s="82"/>
      <c r="EDS116" s="82"/>
      <c r="EDT116" s="82"/>
      <c r="EDU116" s="82"/>
      <c r="EDV116" s="82"/>
      <c r="EDW116" s="82"/>
      <c r="EDX116" s="82"/>
      <c r="EDY116" s="82"/>
      <c r="EDZ116" s="82"/>
      <c r="EEA116" s="82"/>
      <c r="EEB116" s="82"/>
      <c r="EEC116" s="82"/>
      <c r="EED116" s="82"/>
      <c r="EEE116" s="82"/>
      <c r="EEF116" s="82"/>
      <c r="EEG116" s="82"/>
      <c r="EEH116" s="82"/>
      <c r="EEI116" s="82"/>
      <c r="EEJ116" s="82"/>
      <c r="EEK116" s="82"/>
      <c r="EEL116" s="82"/>
      <c r="EEM116" s="82"/>
      <c r="EEN116" s="82"/>
      <c r="EEO116" s="82"/>
      <c r="EEP116" s="82"/>
      <c r="EEQ116" s="82"/>
      <c r="EER116" s="82"/>
      <c r="EES116" s="82"/>
      <c r="EET116" s="82"/>
      <c r="EEU116" s="82"/>
      <c r="EEV116" s="82"/>
      <c r="EEW116" s="82"/>
      <c r="EEX116" s="82"/>
      <c r="EEY116" s="82"/>
      <c r="EEZ116" s="82"/>
      <c r="EFA116" s="82"/>
      <c r="EFB116" s="82"/>
      <c r="EFC116" s="82"/>
      <c r="EFD116" s="82"/>
      <c r="EFE116" s="82"/>
      <c r="EFF116" s="82"/>
      <c r="EFG116" s="82"/>
      <c r="EFH116" s="82"/>
      <c r="EFI116" s="82"/>
      <c r="EFJ116" s="82"/>
      <c r="EFK116" s="82"/>
      <c r="EFL116" s="82"/>
      <c r="EFM116" s="82"/>
      <c r="EFN116" s="82"/>
      <c r="EFO116" s="82"/>
      <c r="EFP116" s="82"/>
      <c r="EFQ116" s="82"/>
      <c r="EFR116" s="82"/>
      <c r="EFS116" s="82"/>
      <c r="EFT116" s="82"/>
      <c r="EFU116" s="82"/>
      <c r="EFV116" s="82"/>
      <c r="EFW116" s="82"/>
      <c r="EFX116" s="82"/>
      <c r="EFY116" s="82"/>
      <c r="EFZ116" s="82"/>
      <c r="EGA116" s="82"/>
      <c r="EGB116" s="82"/>
      <c r="EGC116" s="82"/>
      <c r="EGD116" s="82"/>
      <c r="EGE116" s="82"/>
      <c r="EGF116" s="82"/>
      <c r="EGG116" s="82"/>
      <c r="EGH116" s="82"/>
      <c r="EGI116" s="82"/>
      <c r="EGJ116" s="82"/>
      <c r="EGK116" s="82"/>
      <c r="EGL116" s="82"/>
      <c r="EGM116" s="82"/>
      <c r="EGN116" s="82"/>
      <c r="EGO116" s="82"/>
      <c r="EGP116" s="82"/>
      <c r="EGQ116" s="82"/>
      <c r="EGR116" s="82"/>
      <c r="EGS116" s="82"/>
      <c r="EGT116" s="82"/>
      <c r="EGU116" s="82"/>
      <c r="EGV116" s="82"/>
      <c r="EGW116" s="82"/>
      <c r="EGX116" s="82"/>
      <c r="EGY116" s="82"/>
      <c r="EGZ116" s="82"/>
      <c r="EHA116" s="82"/>
      <c r="EHB116" s="82"/>
      <c r="EHC116" s="82"/>
      <c r="EHD116" s="82"/>
      <c r="EHE116" s="82"/>
      <c r="EHF116" s="82"/>
      <c r="EHG116" s="82"/>
      <c r="EHH116" s="82"/>
      <c r="EHI116" s="82"/>
      <c r="EHJ116" s="82"/>
      <c r="EHK116" s="82"/>
      <c r="EHL116" s="82"/>
      <c r="EHM116" s="82"/>
      <c r="EHN116" s="82"/>
      <c r="EHO116" s="82"/>
      <c r="EHP116" s="82"/>
      <c r="EHQ116" s="82"/>
      <c r="EHR116" s="82"/>
      <c r="EHS116" s="82"/>
      <c r="EHT116" s="82"/>
      <c r="EHU116" s="82"/>
      <c r="EHV116" s="82"/>
      <c r="EHW116" s="82"/>
      <c r="EHX116" s="82"/>
      <c r="EHY116" s="82"/>
      <c r="EHZ116" s="82"/>
      <c r="EIA116" s="82"/>
      <c r="EIB116" s="82"/>
      <c r="EIC116" s="82"/>
      <c r="EID116" s="82"/>
      <c r="EIE116" s="82"/>
      <c r="EIF116" s="82"/>
      <c r="EIG116" s="82"/>
      <c r="EIH116" s="82"/>
      <c r="EII116" s="82"/>
      <c r="EIJ116" s="82"/>
      <c r="EIK116" s="82"/>
      <c r="EIL116" s="82"/>
      <c r="EIM116" s="82"/>
      <c r="EIN116" s="82"/>
      <c r="EIO116" s="82"/>
      <c r="EIP116" s="82"/>
      <c r="EIQ116" s="82"/>
      <c r="EIR116" s="82"/>
      <c r="EIS116" s="82"/>
      <c r="EIT116" s="82"/>
      <c r="EIU116" s="82"/>
      <c r="EIV116" s="82"/>
      <c r="EIW116" s="82"/>
      <c r="EIX116" s="82"/>
      <c r="EIY116" s="82"/>
      <c r="EIZ116" s="82"/>
      <c r="EJA116" s="82"/>
      <c r="EJB116" s="82"/>
      <c r="EJC116" s="82"/>
      <c r="EJD116" s="82"/>
      <c r="EJE116" s="82"/>
      <c r="EJF116" s="82"/>
      <c r="EJG116" s="82"/>
      <c r="EJH116" s="82"/>
      <c r="EJI116" s="82"/>
      <c r="EJJ116" s="82"/>
      <c r="EJK116" s="82"/>
      <c r="EJL116" s="82"/>
      <c r="EJM116" s="82"/>
      <c r="EJN116" s="82"/>
      <c r="EJO116" s="82"/>
      <c r="EJP116" s="82"/>
      <c r="EJQ116" s="82"/>
      <c r="EJR116" s="82"/>
      <c r="EJS116" s="82"/>
      <c r="EJT116" s="82"/>
      <c r="EJU116" s="82"/>
      <c r="EJV116" s="82"/>
      <c r="EJW116" s="82"/>
      <c r="EJX116" s="82"/>
      <c r="EJY116" s="82"/>
      <c r="EJZ116" s="82"/>
      <c r="EKA116" s="82"/>
      <c r="EKB116" s="82"/>
      <c r="EKC116" s="82"/>
      <c r="EKD116" s="82"/>
      <c r="EKE116" s="82"/>
      <c r="EKF116" s="82"/>
      <c r="EKG116" s="82"/>
      <c r="EKH116" s="82"/>
      <c r="EKI116" s="82"/>
      <c r="EKJ116" s="82"/>
      <c r="EKK116" s="82"/>
      <c r="EKL116" s="82"/>
      <c r="EKM116" s="82"/>
      <c r="EKN116" s="82"/>
      <c r="EKO116" s="82"/>
      <c r="EKP116" s="82"/>
      <c r="EKQ116" s="82"/>
      <c r="EKR116" s="82"/>
      <c r="EKS116" s="82"/>
      <c r="EKT116" s="82"/>
      <c r="EKU116" s="82"/>
      <c r="EKV116" s="82"/>
      <c r="EKW116" s="82"/>
      <c r="EKX116" s="82"/>
      <c r="EKY116" s="82"/>
      <c r="EKZ116" s="82"/>
      <c r="ELA116" s="82"/>
      <c r="ELB116" s="82"/>
      <c r="ELC116" s="82"/>
      <c r="ELD116" s="82"/>
      <c r="ELE116" s="82"/>
      <c r="ELF116" s="82"/>
      <c r="ELG116" s="82"/>
      <c r="ELH116" s="82"/>
      <c r="ELI116" s="82"/>
      <c r="ELJ116" s="82"/>
      <c r="ELK116" s="82"/>
      <c r="ELL116" s="82"/>
      <c r="ELM116" s="82"/>
      <c r="ELN116" s="82"/>
      <c r="ELO116" s="82"/>
      <c r="ELP116" s="82"/>
      <c r="ELQ116" s="82"/>
      <c r="ELR116" s="82"/>
      <c r="ELS116" s="82"/>
      <c r="ELT116" s="82"/>
      <c r="ELU116" s="82"/>
      <c r="ELV116" s="82"/>
      <c r="ELW116" s="82"/>
      <c r="ELX116" s="82"/>
      <c r="ELY116" s="82"/>
      <c r="ELZ116" s="82"/>
      <c r="EMA116" s="82"/>
      <c r="EMB116" s="82"/>
      <c r="EMC116" s="82"/>
      <c r="EMD116" s="82"/>
      <c r="EME116" s="82"/>
      <c r="EMF116" s="82"/>
      <c r="EMG116" s="82"/>
      <c r="EMH116" s="82"/>
      <c r="EMI116" s="82"/>
      <c r="EMJ116" s="82"/>
      <c r="EMK116" s="82"/>
      <c r="EML116" s="82"/>
      <c r="EMM116" s="82"/>
      <c r="EMN116" s="82"/>
      <c r="EMO116" s="82"/>
      <c r="EMP116" s="82"/>
      <c r="EMQ116" s="82"/>
      <c r="EMR116" s="82"/>
      <c r="EMS116" s="82"/>
      <c r="EMT116" s="82"/>
      <c r="EMU116" s="82"/>
      <c r="EMV116" s="82"/>
      <c r="EMW116" s="82"/>
      <c r="EMX116" s="82"/>
      <c r="EMY116" s="82"/>
      <c r="EMZ116" s="82"/>
      <c r="ENA116" s="82"/>
      <c r="ENB116" s="82"/>
      <c r="ENC116" s="82"/>
      <c r="END116" s="82"/>
      <c r="ENE116" s="82"/>
      <c r="ENF116" s="82"/>
      <c r="ENG116" s="82"/>
      <c r="ENH116" s="82"/>
      <c r="ENI116" s="82"/>
      <c r="ENJ116" s="82"/>
      <c r="ENK116" s="82"/>
      <c r="ENL116" s="82"/>
      <c r="ENM116" s="82"/>
      <c r="ENN116" s="82"/>
      <c r="ENO116" s="82"/>
      <c r="ENP116" s="82"/>
      <c r="ENQ116" s="82"/>
      <c r="ENR116" s="82"/>
      <c r="ENS116" s="82"/>
      <c r="ENT116" s="82"/>
      <c r="ENU116" s="82"/>
      <c r="ENV116" s="82"/>
      <c r="ENW116" s="82"/>
      <c r="ENX116" s="82"/>
      <c r="ENY116" s="82"/>
      <c r="ENZ116" s="82"/>
      <c r="EOA116" s="82"/>
      <c r="EOB116" s="82"/>
      <c r="EOC116" s="82"/>
      <c r="EOD116" s="82"/>
      <c r="EOE116" s="82"/>
      <c r="EOF116" s="82"/>
      <c r="EOG116" s="82"/>
      <c r="EOH116" s="82"/>
      <c r="EOI116" s="82"/>
      <c r="EOJ116" s="82"/>
      <c r="EOK116" s="82"/>
      <c r="EOL116" s="82"/>
      <c r="EOM116" s="82"/>
      <c r="EON116" s="82"/>
      <c r="EOO116" s="82"/>
      <c r="EOP116" s="82"/>
      <c r="EOQ116" s="82"/>
      <c r="EOR116" s="82"/>
      <c r="EOS116" s="82"/>
      <c r="EOT116" s="82"/>
      <c r="EOU116" s="82"/>
      <c r="EOV116" s="82"/>
      <c r="EOW116" s="82"/>
      <c r="EOX116" s="82"/>
      <c r="EOY116" s="82"/>
      <c r="EOZ116" s="82"/>
      <c r="EPA116" s="82"/>
      <c r="EPB116" s="82"/>
      <c r="EPC116" s="82"/>
      <c r="EPD116" s="82"/>
      <c r="EPE116" s="82"/>
      <c r="EPF116" s="82"/>
      <c r="EPG116" s="82"/>
      <c r="EPH116" s="82"/>
      <c r="EPI116" s="82"/>
      <c r="EPJ116" s="82"/>
      <c r="EPK116" s="82"/>
      <c r="EPL116" s="82"/>
      <c r="EPM116" s="82"/>
      <c r="EPN116" s="82"/>
      <c r="EPO116" s="82"/>
      <c r="EPP116" s="82"/>
      <c r="EPQ116" s="82"/>
      <c r="EPR116" s="82"/>
      <c r="EPS116" s="82"/>
      <c r="EPT116" s="82"/>
      <c r="EPU116" s="82"/>
      <c r="EPV116" s="82"/>
      <c r="EPW116" s="82"/>
      <c r="EPX116" s="82"/>
      <c r="EPY116" s="82"/>
      <c r="EPZ116" s="82"/>
      <c r="EQA116" s="82"/>
      <c r="EQB116" s="82"/>
      <c r="EQC116" s="82"/>
      <c r="EQD116" s="82"/>
      <c r="EQE116" s="82"/>
      <c r="EQF116" s="82"/>
      <c r="EQG116" s="82"/>
      <c r="EQH116" s="82"/>
      <c r="EQI116" s="82"/>
      <c r="EQJ116" s="82"/>
      <c r="EQK116" s="82"/>
      <c r="EQL116" s="82"/>
      <c r="EQM116" s="82"/>
      <c r="EQN116" s="82"/>
      <c r="EQO116" s="82"/>
      <c r="EQP116" s="82"/>
      <c r="EQQ116" s="82"/>
      <c r="EQR116" s="82"/>
      <c r="EQS116" s="82"/>
      <c r="EQT116" s="82"/>
      <c r="EQU116" s="82"/>
      <c r="EQV116" s="82"/>
      <c r="EQW116" s="82"/>
      <c r="EQX116" s="82"/>
      <c r="EQY116" s="82"/>
      <c r="EQZ116" s="82"/>
      <c r="ERA116" s="82"/>
      <c r="ERB116" s="82"/>
      <c r="ERC116" s="82"/>
      <c r="ERD116" s="82"/>
      <c r="ERE116" s="82"/>
      <c r="ERF116" s="82"/>
      <c r="ERG116" s="82"/>
      <c r="ERH116" s="82"/>
      <c r="ERI116" s="82"/>
      <c r="ERJ116" s="82"/>
      <c r="ERK116" s="82"/>
      <c r="ERL116" s="82"/>
      <c r="ERM116" s="82"/>
      <c r="ERN116" s="82"/>
      <c r="ERO116" s="82"/>
      <c r="ERP116" s="82"/>
      <c r="ERQ116" s="82"/>
      <c r="ERR116" s="82"/>
      <c r="ERS116" s="82"/>
      <c r="ERT116" s="82"/>
      <c r="ERU116" s="82"/>
      <c r="ERV116" s="82"/>
      <c r="ERW116" s="82"/>
      <c r="ERX116" s="82"/>
      <c r="ERY116" s="82"/>
      <c r="ERZ116" s="82"/>
      <c r="ESA116" s="82"/>
      <c r="ESB116" s="82"/>
      <c r="ESC116" s="82"/>
      <c r="ESD116" s="82"/>
      <c r="ESE116" s="82"/>
      <c r="ESF116" s="82"/>
      <c r="ESG116" s="82"/>
      <c r="ESH116" s="82"/>
      <c r="ESI116" s="82"/>
      <c r="ESJ116" s="82"/>
      <c r="ESK116" s="82"/>
      <c r="ESL116" s="82"/>
      <c r="ESM116" s="82"/>
      <c r="ESN116" s="82"/>
      <c r="ESO116" s="82"/>
      <c r="ESP116" s="82"/>
      <c r="ESQ116" s="82"/>
      <c r="ESR116" s="82"/>
      <c r="ESS116" s="82"/>
      <c r="EST116" s="82"/>
      <c r="ESU116" s="82"/>
      <c r="ESV116" s="82"/>
      <c r="ESW116" s="82"/>
      <c r="ESX116" s="82"/>
      <c r="ESY116" s="82"/>
      <c r="ESZ116" s="82"/>
      <c r="ETA116" s="82"/>
      <c r="ETB116" s="82"/>
      <c r="ETC116" s="82"/>
      <c r="ETD116" s="82"/>
      <c r="ETE116" s="82"/>
      <c r="ETF116" s="82"/>
      <c r="ETG116" s="82"/>
      <c r="ETH116" s="82"/>
      <c r="ETI116" s="82"/>
      <c r="ETJ116" s="82"/>
      <c r="ETK116" s="82"/>
      <c r="ETL116" s="82"/>
      <c r="ETM116" s="82"/>
      <c r="ETN116" s="82"/>
      <c r="ETO116" s="82"/>
      <c r="ETP116" s="82"/>
      <c r="ETQ116" s="82"/>
      <c r="ETR116" s="82"/>
      <c r="ETS116" s="82"/>
      <c r="ETT116" s="82"/>
      <c r="ETU116" s="82"/>
      <c r="ETV116" s="82"/>
      <c r="ETW116" s="82"/>
      <c r="ETX116" s="82"/>
      <c r="ETY116" s="82"/>
      <c r="ETZ116" s="82"/>
      <c r="EUA116" s="82"/>
      <c r="EUB116" s="82"/>
      <c r="EUC116" s="82"/>
      <c r="EUD116" s="82"/>
      <c r="EUE116" s="82"/>
      <c r="EUF116" s="82"/>
      <c r="EUG116" s="82"/>
      <c r="EUH116" s="82"/>
      <c r="EUI116" s="82"/>
      <c r="EUJ116" s="82"/>
      <c r="EUK116" s="82"/>
      <c r="EUL116" s="82"/>
      <c r="EUM116" s="82"/>
      <c r="EUN116" s="82"/>
      <c r="EUO116" s="82"/>
      <c r="EUP116" s="82"/>
      <c r="EUQ116" s="82"/>
      <c r="EUR116" s="82"/>
      <c r="EUS116" s="82"/>
      <c r="EUT116" s="82"/>
      <c r="EUU116" s="82"/>
      <c r="EUV116" s="82"/>
      <c r="EUW116" s="82"/>
      <c r="EUX116" s="82"/>
      <c r="EUY116" s="82"/>
      <c r="EUZ116" s="82"/>
      <c r="EVA116" s="82"/>
      <c r="EVB116" s="82"/>
      <c r="EVC116" s="82"/>
      <c r="EVD116" s="82"/>
      <c r="EVE116" s="82"/>
      <c r="EVF116" s="82"/>
      <c r="EVG116" s="82"/>
      <c r="EVH116" s="82"/>
      <c r="EVI116" s="82"/>
      <c r="EVJ116" s="82"/>
      <c r="EVK116" s="82"/>
      <c r="EVL116" s="82"/>
      <c r="EVM116" s="82"/>
      <c r="EVN116" s="82"/>
      <c r="EVO116" s="82"/>
      <c r="EVP116" s="82"/>
      <c r="EVQ116" s="82"/>
      <c r="EVR116" s="82"/>
      <c r="EVS116" s="82"/>
      <c r="EVT116" s="82"/>
      <c r="EVU116" s="82"/>
      <c r="EVV116" s="82"/>
      <c r="EVW116" s="82"/>
      <c r="EVX116" s="82"/>
      <c r="EVY116" s="82"/>
      <c r="EVZ116" s="82"/>
      <c r="EWA116" s="82"/>
      <c r="EWB116" s="82"/>
      <c r="EWC116" s="82"/>
      <c r="EWD116" s="82"/>
      <c r="EWE116" s="82"/>
      <c r="EWF116" s="82"/>
      <c r="EWG116" s="82"/>
      <c r="EWH116" s="82"/>
      <c r="EWI116" s="82"/>
      <c r="EWJ116" s="82"/>
      <c r="EWK116" s="82"/>
      <c r="EWL116" s="82"/>
      <c r="EWM116" s="82"/>
      <c r="EWN116" s="82"/>
      <c r="EWO116" s="82"/>
      <c r="EWP116" s="82"/>
      <c r="EWQ116" s="82"/>
      <c r="EWR116" s="82"/>
      <c r="EWS116" s="82"/>
      <c r="EWT116" s="82"/>
      <c r="EWU116" s="82"/>
      <c r="EWV116" s="82"/>
      <c r="EWW116" s="82"/>
      <c r="EWX116" s="82"/>
      <c r="EWY116" s="82"/>
      <c r="EWZ116" s="82"/>
      <c r="EXA116" s="82"/>
      <c r="EXB116" s="82"/>
      <c r="EXC116" s="82"/>
      <c r="EXD116" s="82"/>
      <c r="EXE116" s="82"/>
      <c r="EXF116" s="82"/>
      <c r="EXG116" s="82"/>
      <c r="EXH116" s="82"/>
      <c r="EXI116" s="82"/>
      <c r="EXJ116" s="82"/>
      <c r="EXK116" s="82"/>
      <c r="EXL116" s="82"/>
      <c r="EXM116" s="82"/>
      <c r="EXN116" s="82"/>
      <c r="EXO116" s="82"/>
      <c r="EXP116" s="82"/>
      <c r="EXQ116" s="82"/>
      <c r="EXR116" s="82"/>
      <c r="EXS116" s="82"/>
      <c r="EXT116" s="82"/>
      <c r="EXU116" s="82"/>
      <c r="EXV116" s="82"/>
      <c r="EXW116" s="82"/>
      <c r="EXX116" s="82"/>
      <c r="EXY116" s="82"/>
      <c r="EXZ116" s="82"/>
      <c r="EYA116" s="82"/>
      <c r="EYB116" s="82"/>
      <c r="EYC116" s="82"/>
      <c r="EYD116" s="82"/>
      <c r="EYE116" s="82"/>
      <c r="EYF116" s="82"/>
      <c r="EYG116" s="82"/>
      <c r="EYH116" s="82"/>
      <c r="EYI116" s="82"/>
      <c r="EYJ116" s="82"/>
      <c r="EYK116" s="82"/>
      <c r="EYL116" s="82"/>
      <c r="EYM116" s="82"/>
      <c r="EYN116" s="82"/>
      <c r="EYO116" s="82"/>
      <c r="EYP116" s="82"/>
      <c r="EYQ116" s="82"/>
      <c r="EYR116" s="82"/>
      <c r="EYS116" s="82"/>
      <c r="EYT116" s="82"/>
      <c r="EYU116" s="82"/>
      <c r="EYV116" s="82"/>
      <c r="EYW116" s="82"/>
      <c r="EYX116" s="82"/>
      <c r="EYY116" s="82"/>
      <c r="EYZ116" s="82"/>
      <c r="EZA116" s="82"/>
      <c r="EZB116" s="82"/>
      <c r="EZC116" s="82"/>
      <c r="EZD116" s="82"/>
      <c r="EZE116" s="82"/>
      <c r="EZF116" s="82"/>
      <c r="EZG116" s="82"/>
      <c r="EZH116" s="82"/>
      <c r="EZI116" s="82"/>
      <c r="EZJ116" s="82"/>
      <c r="EZK116" s="82"/>
      <c r="EZL116" s="82"/>
      <c r="EZM116" s="82"/>
      <c r="EZN116" s="82"/>
      <c r="EZO116" s="82"/>
      <c r="EZP116" s="82"/>
      <c r="EZQ116" s="82"/>
      <c r="EZR116" s="82"/>
      <c r="EZS116" s="82"/>
      <c r="EZT116" s="82"/>
      <c r="EZU116" s="82"/>
      <c r="EZV116" s="82"/>
      <c r="EZW116" s="82"/>
      <c r="EZX116" s="82"/>
      <c r="EZY116" s="82"/>
      <c r="EZZ116" s="82"/>
      <c r="FAA116" s="82"/>
      <c r="FAB116" s="82"/>
      <c r="FAC116" s="82"/>
      <c r="FAD116" s="82"/>
      <c r="FAE116" s="82"/>
      <c r="FAF116" s="82"/>
      <c r="FAG116" s="82"/>
      <c r="FAH116" s="82"/>
      <c r="FAI116" s="82"/>
      <c r="FAJ116" s="82"/>
      <c r="FAK116" s="82"/>
      <c r="FAL116" s="82"/>
      <c r="FAM116" s="82"/>
      <c r="FAN116" s="82"/>
      <c r="FAO116" s="82"/>
      <c r="FAP116" s="82"/>
      <c r="FAQ116" s="82"/>
      <c r="FAR116" s="82"/>
      <c r="FAS116" s="82"/>
      <c r="FAT116" s="82"/>
      <c r="FAU116" s="82"/>
      <c r="FAV116" s="82"/>
      <c r="FAW116" s="82"/>
      <c r="FAX116" s="82"/>
      <c r="FAY116" s="82"/>
      <c r="FAZ116" s="82"/>
      <c r="FBA116" s="82"/>
      <c r="FBB116" s="82"/>
      <c r="FBC116" s="82"/>
      <c r="FBD116" s="82"/>
      <c r="FBE116" s="82"/>
      <c r="FBF116" s="82"/>
      <c r="FBG116" s="82"/>
      <c r="FBH116" s="82"/>
      <c r="FBI116" s="82"/>
      <c r="FBJ116" s="82"/>
      <c r="FBK116" s="82"/>
      <c r="FBL116" s="82"/>
      <c r="FBM116" s="82"/>
      <c r="FBN116" s="82"/>
      <c r="FBO116" s="82"/>
      <c r="FBP116" s="82"/>
      <c r="FBQ116" s="82"/>
      <c r="FBR116" s="82"/>
      <c r="FBS116" s="82"/>
      <c r="FBT116" s="82"/>
      <c r="FBU116" s="82"/>
      <c r="FBV116" s="82"/>
      <c r="FBW116" s="82"/>
      <c r="FBX116" s="82"/>
      <c r="FBY116" s="82"/>
      <c r="FBZ116" s="82"/>
      <c r="FCA116" s="82"/>
      <c r="FCB116" s="82"/>
      <c r="FCC116" s="82"/>
      <c r="FCD116" s="82"/>
      <c r="FCE116" s="82"/>
      <c r="FCF116" s="82"/>
      <c r="FCG116" s="82"/>
      <c r="FCH116" s="82"/>
      <c r="FCI116" s="82"/>
      <c r="FCJ116" s="82"/>
      <c r="FCK116" s="82"/>
      <c r="FCL116" s="82"/>
      <c r="FCM116" s="82"/>
      <c r="FCN116" s="82"/>
      <c r="FCO116" s="82"/>
      <c r="FCP116" s="82"/>
      <c r="FCQ116" s="82"/>
      <c r="FCR116" s="82"/>
      <c r="FCS116" s="82"/>
      <c r="FCT116" s="82"/>
      <c r="FCU116" s="82"/>
      <c r="FCV116" s="82"/>
      <c r="FCW116" s="82"/>
      <c r="FCX116" s="82"/>
      <c r="FCY116" s="82"/>
      <c r="FCZ116" s="82"/>
      <c r="FDA116" s="82"/>
      <c r="FDB116" s="82"/>
      <c r="FDC116" s="82"/>
      <c r="FDD116" s="82"/>
      <c r="FDE116" s="82"/>
      <c r="FDF116" s="82"/>
      <c r="FDG116" s="82"/>
      <c r="FDH116" s="82"/>
      <c r="FDI116" s="82"/>
      <c r="FDJ116" s="82"/>
      <c r="FDK116" s="82"/>
      <c r="FDL116" s="82"/>
      <c r="FDM116" s="82"/>
      <c r="FDN116" s="82"/>
      <c r="FDO116" s="82"/>
      <c r="FDP116" s="82"/>
      <c r="FDQ116" s="82"/>
      <c r="FDR116" s="82"/>
      <c r="FDS116" s="82"/>
      <c r="FDT116" s="82"/>
      <c r="FDU116" s="82"/>
      <c r="FDV116" s="82"/>
      <c r="FDW116" s="82"/>
      <c r="FDX116" s="82"/>
      <c r="FDY116" s="82"/>
      <c r="FDZ116" s="82"/>
      <c r="FEA116" s="82"/>
      <c r="FEB116" s="82"/>
      <c r="FEC116" s="82"/>
      <c r="FED116" s="82"/>
      <c r="FEE116" s="82"/>
      <c r="FEF116" s="82"/>
      <c r="FEG116" s="82"/>
      <c r="FEH116" s="82"/>
      <c r="FEI116" s="82"/>
      <c r="FEJ116" s="82"/>
      <c r="FEK116" s="82"/>
      <c r="FEL116" s="82"/>
      <c r="FEM116" s="82"/>
      <c r="FEN116" s="82"/>
      <c r="FEO116" s="82"/>
      <c r="FEP116" s="82"/>
      <c r="FEQ116" s="82"/>
      <c r="FER116" s="82"/>
      <c r="FES116" s="82"/>
      <c r="FET116" s="82"/>
      <c r="FEU116" s="82"/>
      <c r="FEV116" s="82"/>
      <c r="FEW116" s="82"/>
      <c r="FEX116" s="82"/>
      <c r="FEY116" s="82"/>
      <c r="FEZ116" s="82"/>
      <c r="FFA116" s="82"/>
      <c r="FFB116" s="82"/>
      <c r="FFC116" s="82"/>
      <c r="FFD116" s="82"/>
      <c r="FFE116" s="82"/>
      <c r="FFF116" s="82"/>
      <c r="FFG116" s="82"/>
      <c r="FFH116" s="82"/>
      <c r="FFI116" s="82"/>
      <c r="FFJ116" s="82"/>
      <c r="FFK116" s="82"/>
      <c r="FFL116" s="82"/>
      <c r="FFM116" s="82"/>
      <c r="FFN116" s="82"/>
      <c r="FFO116" s="82"/>
      <c r="FFP116" s="82"/>
      <c r="FFQ116" s="82"/>
      <c r="FFR116" s="82"/>
      <c r="FFS116" s="82"/>
      <c r="FFT116" s="82"/>
      <c r="FFU116" s="82"/>
      <c r="FFV116" s="82"/>
      <c r="FFW116" s="82"/>
      <c r="FFX116" s="82"/>
      <c r="FFY116" s="82"/>
      <c r="FFZ116" s="82"/>
      <c r="FGA116" s="82"/>
      <c r="FGB116" s="82"/>
      <c r="FGC116" s="82"/>
      <c r="FGD116" s="82"/>
      <c r="FGE116" s="82"/>
      <c r="FGF116" s="82"/>
      <c r="FGG116" s="82"/>
      <c r="FGH116" s="82"/>
      <c r="FGI116" s="82"/>
      <c r="FGJ116" s="82"/>
      <c r="FGK116" s="82"/>
      <c r="FGL116" s="82"/>
      <c r="FGM116" s="82"/>
      <c r="FGN116" s="82"/>
      <c r="FGO116" s="82"/>
      <c r="FGP116" s="82"/>
      <c r="FGQ116" s="82"/>
      <c r="FGR116" s="82"/>
      <c r="FGS116" s="82"/>
      <c r="FGT116" s="82"/>
      <c r="FGU116" s="82"/>
      <c r="FGV116" s="82"/>
      <c r="FGW116" s="82"/>
      <c r="FGX116" s="82"/>
      <c r="FGY116" s="82"/>
      <c r="FGZ116" s="82"/>
      <c r="FHA116" s="82"/>
      <c r="FHB116" s="82"/>
      <c r="FHC116" s="82"/>
      <c r="FHD116" s="82"/>
      <c r="FHE116" s="82"/>
      <c r="FHF116" s="82"/>
      <c r="FHG116" s="82"/>
      <c r="FHH116" s="82"/>
      <c r="FHI116" s="82"/>
      <c r="FHJ116" s="82"/>
      <c r="FHK116" s="82"/>
      <c r="FHL116" s="82"/>
      <c r="FHM116" s="82"/>
      <c r="FHN116" s="82"/>
      <c r="FHO116" s="82"/>
      <c r="FHP116" s="82"/>
      <c r="FHQ116" s="82"/>
      <c r="FHR116" s="82"/>
      <c r="FHS116" s="82"/>
      <c r="FHT116" s="82"/>
      <c r="FHU116" s="82"/>
      <c r="FHV116" s="82"/>
      <c r="FHW116" s="82"/>
      <c r="FHX116" s="82"/>
      <c r="FHY116" s="82"/>
      <c r="FHZ116" s="82"/>
      <c r="FIA116" s="82"/>
      <c r="FIB116" s="82"/>
      <c r="FIC116" s="82"/>
      <c r="FID116" s="82"/>
      <c r="FIE116" s="82"/>
      <c r="FIF116" s="82"/>
      <c r="FIG116" s="82"/>
      <c r="FIH116" s="82"/>
      <c r="FII116" s="82"/>
      <c r="FIJ116" s="82"/>
      <c r="FIK116" s="82"/>
      <c r="FIL116" s="82"/>
      <c r="FIM116" s="82"/>
      <c r="FIN116" s="82"/>
      <c r="FIO116" s="82"/>
      <c r="FIP116" s="82"/>
      <c r="FIQ116" s="82"/>
      <c r="FIR116" s="82"/>
      <c r="FIS116" s="82"/>
      <c r="FIT116" s="82"/>
      <c r="FIU116" s="82"/>
      <c r="FIV116" s="82"/>
      <c r="FIW116" s="82"/>
      <c r="FIX116" s="82"/>
      <c r="FIY116" s="82"/>
      <c r="FIZ116" s="82"/>
      <c r="FJA116" s="82"/>
      <c r="FJB116" s="82"/>
      <c r="FJC116" s="82"/>
      <c r="FJD116" s="82"/>
      <c r="FJE116" s="82"/>
      <c r="FJF116" s="82"/>
      <c r="FJG116" s="82"/>
      <c r="FJH116" s="82"/>
      <c r="FJI116" s="82"/>
      <c r="FJJ116" s="82"/>
      <c r="FJK116" s="82"/>
      <c r="FJL116" s="82"/>
      <c r="FJM116" s="82"/>
      <c r="FJN116" s="82"/>
      <c r="FJO116" s="82"/>
      <c r="FJP116" s="82"/>
      <c r="FJQ116" s="82"/>
      <c r="FJR116" s="82"/>
      <c r="FJS116" s="82"/>
      <c r="FJT116" s="82"/>
      <c r="FJU116" s="82"/>
      <c r="FJV116" s="82"/>
      <c r="FJW116" s="82"/>
      <c r="FJX116" s="82"/>
      <c r="FJY116" s="82"/>
      <c r="FJZ116" s="82"/>
      <c r="FKA116" s="82"/>
      <c r="FKB116" s="82"/>
      <c r="FKC116" s="82"/>
      <c r="FKD116" s="82"/>
      <c r="FKE116" s="82"/>
      <c r="FKF116" s="82"/>
      <c r="FKG116" s="82"/>
      <c r="FKH116" s="82"/>
      <c r="FKI116" s="82"/>
      <c r="FKJ116" s="82"/>
      <c r="FKK116" s="82"/>
      <c r="FKL116" s="82"/>
      <c r="FKM116" s="82"/>
      <c r="FKN116" s="82"/>
      <c r="FKO116" s="82"/>
      <c r="FKP116" s="82"/>
      <c r="FKQ116" s="82"/>
      <c r="FKR116" s="82"/>
      <c r="FKS116" s="82"/>
      <c r="FKT116" s="82"/>
      <c r="FKU116" s="82"/>
      <c r="FKV116" s="82"/>
      <c r="FKW116" s="82"/>
      <c r="FKX116" s="82"/>
      <c r="FKY116" s="82"/>
      <c r="FKZ116" s="82"/>
      <c r="FLA116" s="82"/>
      <c r="FLB116" s="82"/>
      <c r="FLC116" s="82"/>
      <c r="FLD116" s="82"/>
      <c r="FLE116" s="82"/>
      <c r="FLF116" s="82"/>
      <c r="FLG116" s="82"/>
      <c r="FLH116" s="82"/>
      <c r="FLI116" s="82"/>
      <c r="FLJ116" s="82"/>
      <c r="FLK116" s="82"/>
      <c r="FLL116" s="82"/>
      <c r="FLM116" s="82"/>
      <c r="FLN116" s="82"/>
      <c r="FLO116" s="82"/>
      <c r="FLP116" s="82"/>
      <c r="FLQ116" s="82"/>
      <c r="FLR116" s="82"/>
      <c r="FLS116" s="82"/>
      <c r="FLT116" s="82"/>
      <c r="FLU116" s="82"/>
      <c r="FLV116" s="82"/>
      <c r="FLW116" s="82"/>
      <c r="FLX116" s="82"/>
      <c r="FLY116" s="82"/>
      <c r="FLZ116" s="82"/>
      <c r="FMA116" s="82"/>
      <c r="FMB116" s="82"/>
      <c r="FMC116" s="82"/>
      <c r="FMD116" s="82"/>
      <c r="FME116" s="82"/>
      <c r="FMF116" s="82"/>
      <c r="FMG116" s="82"/>
      <c r="FMH116" s="82"/>
      <c r="FMI116" s="82"/>
      <c r="FMJ116" s="82"/>
      <c r="FMK116" s="82"/>
      <c r="FML116" s="82"/>
      <c r="FMM116" s="82"/>
      <c r="FMN116" s="82"/>
      <c r="FMO116" s="82"/>
      <c r="FMP116" s="82"/>
      <c r="FMQ116" s="82"/>
      <c r="FMR116" s="82"/>
      <c r="FMS116" s="82"/>
      <c r="FMT116" s="82"/>
      <c r="FMU116" s="82"/>
      <c r="FMV116" s="82"/>
      <c r="FMW116" s="82"/>
      <c r="FMX116" s="82"/>
      <c r="FMY116" s="82"/>
      <c r="FMZ116" s="82"/>
      <c r="FNA116" s="82"/>
      <c r="FNB116" s="82"/>
      <c r="FNC116" s="82"/>
      <c r="FND116" s="82"/>
      <c r="FNE116" s="82"/>
      <c r="FNF116" s="82"/>
      <c r="FNG116" s="82"/>
      <c r="FNH116" s="82"/>
      <c r="FNI116" s="82"/>
      <c r="FNJ116" s="82"/>
      <c r="FNK116" s="82"/>
      <c r="FNL116" s="82"/>
      <c r="FNM116" s="82"/>
      <c r="FNN116" s="82"/>
      <c r="FNO116" s="82"/>
      <c r="FNP116" s="82"/>
      <c r="FNQ116" s="82"/>
      <c r="FNR116" s="82"/>
      <c r="FNS116" s="82"/>
      <c r="FNT116" s="82"/>
      <c r="FNU116" s="82"/>
      <c r="FNV116" s="82"/>
      <c r="FNW116" s="82"/>
      <c r="FNX116" s="82"/>
      <c r="FNY116" s="82"/>
      <c r="FNZ116" s="82"/>
      <c r="FOA116" s="82"/>
      <c r="FOB116" s="82"/>
      <c r="FOC116" s="82"/>
      <c r="FOD116" s="82"/>
      <c r="FOE116" s="82"/>
      <c r="FOF116" s="82"/>
      <c r="FOG116" s="82"/>
      <c r="FOH116" s="82"/>
      <c r="FOI116" s="82"/>
      <c r="FOJ116" s="82"/>
      <c r="FOK116" s="82"/>
      <c r="FOL116" s="82"/>
      <c r="FOM116" s="82"/>
      <c r="FON116" s="82"/>
      <c r="FOO116" s="82"/>
      <c r="FOP116" s="82"/>
      <c r="FOQ116" s="82"/>
      <c r="FOR116" s="82"/>
      <c r="FOS116" s="82"/>
      <c r="FOT116" s="82"/>
      <c r="FOU116" s="82"/>
      <c r="FOV116" s="82"/>
      <c r="FOW116" s="82"/>
      <c r="FOX116" s="82"/>
      <c r="FOY116" s="82"/>
      <c r="FOZ116" s="82"/>
      <c r="FPA116" s="82"/>
      <c r="FPB116" s="82"/>
      <c r="FPC116" s="82"/>
      <c r="FPD116" s="82"/>
      <c r="FPE116" s="82"/>
      <c r="FPF116" s="82"/>
      <c r="FPG116" s="82"/>
      <c r="FPH116" s="82"/>
      <c r="FPI116" s="82"/>
      <c r="FPJ116" s="82"/>
      <c r="FPK116" s="82"/>
      <c r="FPL116" s="82"/>
      <c r="FPM116" s="82"/>
      <c r="FPN116" s="82"/>
      <c r="FPO116" s="82"/>
      <c r="FPP116" s="82"/>
      <c r="FPQ116" s="82"/>
      <c r="FPR116" s="82"/>
      <c r="FPS116" s="82"/>
      <c r="FPT116" s="82"/>
      <c r="FPU116" s="82"/>
      <c r="FPV116" s="82"/>
      <c r="FPW116" s="82"/>
      <c r="FPX116" s="82"/>
      <c r="FPY116" s="82"/>
      <c r="FPZ116" s="82"/>
      <c r="FQA116" s="82"/>
      <c r="FQB116" s="82"/>
      <c r="FQC116" s="82"/>
      <c r="FQD116" s="82"/>
      <c r="FQE116" s="82"/>
      <c r="FQF116" s="82"/>
      <c r="FQG116" s="82"/>
      <c r="FQH116" s="82"/>
      <c r="FQI116" s="82"/>
      <c r="FQJ116" s="82"/>
      <c r="FQK116" s="82"/>
      <c r="FQL116" s="82"/>
      <c r="FQM116" s="82"/>
      <c r="FQN116" s="82"/>
      <c r="FQO116" s="82"/>
      <c r="FQP116" s="82"/>
      <c r="FQQ116" s="82"/>
      <c r="FQR116" s="82"/>
      <c r="FQS116" s="82"/>
      <c r="FQT116" s="82"/>
      <c r="FQU116" s="82"/>
      <c r="FQV116" s="82"/>
      <c r="FQW116" s="82"/>
      <c r="FQX116" s="82"/>
      <c r="FQY116" s="82"/>
      <c r="FQZ116" s="82"/>
      <c r="FRA116" s="82"/>
      <c r="FRB116" s="82"/>
      <c r="FRC116" s="82"/>
      <c r="FRD116" s="82"/>
      <c r="FRE116" s="82"/>
      <c r="FRF116" s="82"/>
      <c r="FRG116" s="82"/>
      <c r="FRH116" s="82"/>
      <c r="FRI116" s="82"/>
      <c r="FRJ116" s="82"/>
      <c r="FRK116" s="82"/>
      <c r="FRL116" s="82"/>
      <c r="FRM116" s="82"/>
      <c r="FRN116" s="82"/>
      <c r="FRO116" s="82"/>
      <c r="FRP116" s="82"/>
      <c r="FRQ116" s="82"/>
      <c r="FRR116" s="82"/>
      <c r="FRS116" s="82"/>
      <c r="FRT116" s="82"/>
      <c r="FRU116" s="82"/>
      <c r="FRV116" s="82"/>
      <c r="FRW116" s="82"/>
      <c r="FRX116" s="82"/>
      <c r="FRY116" s="82"/>
      <c r="FRZ116" s="82"/>
      <c r="FSA116" s="82"/>
      <c r="FSB116" s="82"/>
      <c r="FSC116" s="82"/>
      <c r="FSD116" s="82"/>
      <c r="FSE116" s="82"/>
      <c r="FSF116" s="82"/>
      <c r="FSG116" s="82"/>
      <c r="FSH116" s="82"/>
      <c r="FSI116" s="82"/>
      <c r="FSJ116" s="82"/>
      <c r="FSK116" s="82"/>
      <c r="FSL116" s="82"/>
      <c r="FSM116" s="82"/>
      <c r="FSN116" s="82"/>
      <c r="FSO116" s="82"/>
      <c r="FSP116" s="82"/>
      <c r="FSQ116" s="82"/>
      <c r="FSR116" s="82"/>
      <c r="FSS116" s="82"/>
      <c r="FST116" s="82"/>
      <c r="FSU116" s="82"/>
      <c r="FSV116" s="82"/>
      <c r="FSW116" s="82"/>
      <c r="FSX116" s="82"/>
      <c r="FSY116" s="82"/>
      <c r="FSZ116" s="82"/>
      <c r="FTA116" s="82"/>
      <c r="FTB116" s="82"/>
      <c r="FTC116" s="82"/>
      <c r="FTD116" s="82"/>
      <c r="FTE116" s="82"/>
      <c r="FTF116" s="82"/>
      <c r="FTG116" s="82"/>
      <c r="FTH116" s="82"/>
      <c r="FTI116" s="82"/>
      <c r="FTJ116" s="82"/>
      <c r="FTK116" s="82"/>
      <c r="FTL116" s="82"/>
      <c r="FTM116" s="82"/>
      <c r="FTN116" s="82"/>
      <c r="FTO116" s="82"/>
      <c r="FTP116" s="82"/>
      <c r="FTQ116" s="82"/>
      <c r="FTR116" s="82"/>
      <c r="FTS116" s="82"/>
      <c r="FTT116" s="82"/>
      <c r="FTU116" s="82"/>
      <c r="FTV116" s="82"/>
      <c r="FTW116" s="82"/>
      <c r="FTX116" s="82"/>
      <c r="FTY116" s="82"/>
      <c r="FTZ116" s="82"/>
      <c r="FUA116" s="82"/>
      <c r="FUB116" s="82"/>
      <c r="FUC116" s="82"/>
      <c r="FUD116" s="82"/>
      <c r="FUE116" s="82"/>
      <c r="FUF116" s="82"/>
      <c r="FUG116" s="82"/>
      <c r="FUH116" s="82"/>
      <c r="FUI116" s="82"/>
      <c r="FUJ116" s="82"/>
      <c r="FUK116" s="82"/>
      <c r="FUL116" s="82"/>
      <c r="FUM116" s="82"/>
      <c r="FUN116" s="82"/>
      <c r="FUO116" s="82"/>
      <c r="FUP116" s="82"/>
      <c r="FUQ116" s="82"/>
      <c r="FUR116" s="82"/>
      <c r="FUS116" s="82"/>
      <c r="FUT116" s="82"/>
      <c r="FUU116" s="82"/>
      <c r="FUV116" s="82"/>
      <c r="FUW116" s="82"/>
      <c r="FUX116" s="82"/>
      <c r="FUY116" s="82"/>
      <c r="FUZ116" s="82"/>
      <c r="FVA116" s="82"/>
      <c r="FVB116" s="82"/>
      <c r="FVC116" s="82"/>
      <c r="FVD116" s="82"/>
      <c r="FVE116" s="82"/>
      <c r="FVF116" s="82"/>
      <c r="FVG116" s="82"/>
      <c r="FVH116" s="82"/>
      <c r="FVI116" s="82"/>
      <c r="FVJ116" s="82"/>
      <c r="FVK116" s="82"/>
      <c r="FVL116" s="82"/>
      <c r="FVM116" s="82"/>
      <c r="FVN116" s="82"/>
      <c r="FVO116" s="82"/>
      <c r="FVP116" s="82"/>
      <c r="FVQ116" s="82"/>
      <c r="FVR116" s="82"/>
      <c r="FVS116" s="82"/>
      <c r="FVT116" s="82"/>
      <c r="FVU116" s="82"/>
      <c r="FVV116" s="82"/>
      <c r="FVW116" s="82"/>
      <c r="FVX116" s="82"/>
      <c r="FVY116" s="82"/>
      <c r="FVZ116" s="82"/>
      <c r="FWA116" s="82"/>
      <c r="FWB116" s="82"/>
      <c r="FWC116" s="82"/>
      <c r="FWD116" s="82"/>
      <c r="FWE116" s="82"/>
      <c r="FWF116" s="82"/>
      <c r="FWG116" s="82"/>
      <c r="FWH116" s="82"/>
      <c r="FWI116" s="82"/>
      <c r="FWJ116" s="82"/>
      <c r="FWK116" s="82"/>
      <c r="FWL116" s="82"/>
      <c r="FWM116" s="82"/>
      <c r="FWN116" s="82"/>
      <c r="FWO116" s="82"/>
      <c r="FWP116" s="82"/>
      <c r="FWQ116" s="82"/>
      <c r="FWR116" s="82"/>
      <c r="FWS116" s="82"/>
      <c r="FWT116" s="82"/>
      <c r="FWU116" s="82"/>
      <c r="FWV116" s="82"/>
      <c r="FWW116" s="82"/>
      <c r="FWX116" s="82"/>
      <c r="FWY116" s="82"/>
      <c r="FWZ116" s="82"/>
      <c r="FXA116" s="82"/>
      <c r="FXB116" s="82"/>
      <c r="FXC116" s="82"/>
      <c r="FXD116" s="82"/>
      <c r="FXE116" s="82"/>
      <c r="FXF116" s="82"/>
      <c r="FXG116" s="82"/>
      <c r="FXH116" s="82"/>
      <c r="FXI116" s="82"/>
      <c r="FXJ116" s="82"/>
      <c r="FXK116" s="82"/>
      <c r="FXL116" s="82"/>
      <c r="FXM116" s="82"/>
      <c r="FXN116" s="82"/>
      <c r="FXO116" s="82"/>
      <c r="FXP116" s="82"/>
      <c r="FXQ116" s="82"/>
      <c r="FXR116" s="82"/>
      <c r="FXS116" s="82"/>
      <c r="FXT116" s="82"/>
      <c r="FXU116" s="82"/>
      <c r="FXV116" s="82"/>
      <c r="FXW116" s="82"/>
      <c r="FXX116" s="82"/>
      <c r="FXY116" s="82"/>
      <c r="FXZ116" s="82"/>
      <c r="FYA116" s="82"/>
      <c r="FYB116" s="82"/>
      <c r="FYC116" s="82"/>
      <c r="FYD116" s="82"/>
      <c r="FYE116" s="82"/>
      <c r="FYF116" s="82"/>
      <c r="FYG116" s="82"/>
      <c r="FYH116" s="82"/>
      <c r="FYI116" s="82"/>
      <c r="FYJ116" s="82"/>
      <c r="FYK116" s="82"/>
      <c r="FYL116" s="82"/>
      <c r="FYM116" s="82"/>
      <c r="FYN116" s="82"/>
      <c r="FYO116" s="82"/>
      <c r="FYP116" s="82"/>
      <c r="FYQ116" s="82"/>
      <c r="FYR116" s="82"/>
      <c r="FYS116" s="82"/>
      <c r="FYT116" s="82"/>
      <c r="FYU116" s="82"/>
      <c r="FYV116" s="82"/>
      <c r="FYW116" s="82"/>
      <c r="FYX116" s="82"/>
      <c r="FYY116" s="82"/>
      <c r="FYZ116" s="82"/>
      <c r="FZA116" s="82"/>
      <c r="FZB116" s="82"/>
      <c r="FZC116" s="82"/>
      <c r="FZD116" s="82"/>
      <c r="FZE116" s="82"/>
      <c r="FZF116" s="82"/>
      <c r="FZG116" s="82"/>
      <c r="FZH116" s="82"/>
      <c r="FZI116" s="82"/>
      <c r="FZJ116" s="82"/>
      <c r="FZK116" s="82"/>
      <c r="FZL116" s="82"/>
      <c r="FZM116" s="82"/>
      <c r="FZN116" s="82"/>
      <c r="FZO116" s="82"/>
      <c r="FZP116" s="82"/>
      <c r="FZQ116" s="82"/>
      <c r="FZR116" s="82"/>
      <c r="FZS116" s="82"/>
      <c r="FZT116" s="82"/>
      <c r="FZU116" s="82"/>
      <c r="FZV116" s="82"/>
      <c r="FZW116" s="82"/>
      <c r="FZX116" s="82"/>
      <c r="FZY116" s="82"/>
      <c r="FZZ116" s="82"/>
      <c r="GAA116" s="82"/>
      <c r="GAB116" s="82"/>
      <c r="GAC116" s="82"/>
      <c r="GAD116" s="82"/>
      <c r="GAE116" s="82"/>
      <c r="GAF116" s="82"/>
      <c r="GAG116" s="82"/>
      <c r="GAH116" s="82"/>
      <c r="GAI116" s="82"/>
      <c r="GAJ116" s="82"/>
      <c r="GAK116" s="82"/>
      <c r="GAL116" s="82"/>
      <c r="GAM116" s="82"/>
      <c r="GAN116" s="82"/>
      <c r="GAO116" s="82"/>
      <c r="GAP116" s="82"/>
      <c r="GAQ116" s="82"/>
      <c r="GAR116" s="82"/>
      <c r="GAS116" s="82"/>
      <c r="GAT116" s="82"/>
      <c r="GAU116" s="82"/>
      <c r="GAV116" s="82"/>
      <c r="GAW116" s="82"/>
      <c r="GAX116" s="82"/>
      <c r="GAY116" s="82"/>
      <c r="GAZ116" s="82"/>
      <c r="GBA116" s="82"/>
      <c r="GBB116" s="82"/>
      <c r="GBC116" s="82"/>
      <c r="GBD116" s="82"/>
      <c r="GBE116" s="82"/>
      <c r="GBF116" s="82"/>
      <c r="GBG116" s="82"/>
      <c r="GBH116" s="82"/>
      <c r="GBI116" s="82"/>
      <c r="GBJ116" s="82"/>
      <c r="GBK116" s="82"/>
      <c r="GBL116" s="82"/>
      <c r="GBM116" s="82"/>
      <c r="GBN116" s="82"/>
      <c r="GBO116" s="82"/>
      <c r="GBP116" s="82"/>
      <c r="GBQ116" s="82"/>
      <c r="GBR116" s="82"/>
      <c r="GBS116" s="82"/>
      <c r="GBT116" s="82"/>
      <c r="GBU116" s="82"/>
      <c r="GBV116" s="82"/>
      <c r="GBW116" s="82"/>
      <c r="GBX116" s="82"/>
      <c r="GBY116" s="82"/>
      <c r="GBZ116" s="82"/>
      <c r="GCA116" s="82"/>
      <c r="GCB116" s="82"/>
      <c r="GCC116" s="82"/>
      <c r="GCD116" s="82"/>
      <c r="GCE116" s="82"/>
      <c r="GCF116" s="82"/>
      <c r="GCG116" s="82"/>
      <c r="GCH116" s="82"/>
      <c r="GCI116" s="82"/>
      <c r="GCJ116" s="82"/>
      <c r="GCK116" s="82"/>
      <c r="GCL116" s="82"/>
      <c r="GCM116" s="82"/>
      <c r="GCN116" s="82"/>
      <c r="GCO116" s="82"/>
      <c r="GCP116" s="82"/>
      <c r="GCQ116" s="82"/>
      <c r="GCR116" s="82"/>
      <c r="GCS116" s="82"/>
      <c r="GCT116" s="82"/>
      <c r="GCU116" s="82"/>
      <c r="GCV116" s="82"/>
      <c r="GCW116" s="82"/>
      <c r="GCX116" s="82"/>
      <c r="GCY116" s="82"/>
      <c r="GCZ116" s="82"/>
      <c r="GDA116" s="82"/>
      <c r="GDB116" s="82"/>
      <c r="GDC116" s="82"/>
      <c r="GDD116" s="82"/>
      <c r="GDE116" s="82"/>
      <c r="GDF116" s="82"/>
      <c r="GDG116" s="82"/>
      <c r="GDH116" s="82"/>
      <c r="GDI116" s="82"/>
      <c r="GDJ116" s="82"/>
      <c r="GDK116" s="82"/>
      <c r="GDL116" s="82"/>
      <c r="GDM116" s="82"/>
      <c r="GDN116" s="82"/>
      <c r="GDO116" s="82"/>
      <c r="GDP116" s="82"/>
      <c r="GDQ116" s="82"/>
      <c r="GDR116" s="82"/>
      <c r="GDS116" s="82"/>
      <c r="GDT116" s="82"/>
      <c r="GDU116" s="82"/>
      <c r="GDV116" s="82"/>
      <c r="GDW116" s="82"/>
      <c r="GDX116" s="82"/>
      <c r="GDY116" s="82"/>
      <c r="GDZ116" s="82"/>
      <c r="GEA116" s="82"/>
      <c r="GEB116" s="82"/>
      <c r="GEC116" s="82"/>
      <c r="GED116" s="82"/>
      <c r="GEE116" s="82"/>
      <c r="GEF116" s="82"/>
      <c r="GEG116" s="82"/>
      <c r="GEH116" s="82"/>
      <c r="GEI116" s="82"/>
      <c r="GEJ116" s="82"/>
      <c r="GEK116" s="82"/>
      <c r="GEL116" s="82"/>
      <c r="GEM116" s="82"/>
      <c r="GEN116" s="82"/>
      <c r="GEO116" s="82"/>
      <c r="GEP116" s="82"/>
      <c r="GEQ116" s="82"/>
      <c r="GER116" s="82"/>
      <c r="GES116" s="82"/>
      <c r="GET116" s="82"/>
      <c r="GEU116" s="82"/>
      <c r="GEV116" s="82"/>
      <c r="GEW116" s="82"/>
      <c r="GEX116" s="82"/>
      <c r="GEY116" s="82"/>
      <c r="GEZ116" s="82"/>
      <c r="GFA116" s="82"/>
      <c r="GFB116" s="82"/>
      <c r="GFC116" s="82"/>
      <c r="GFD116" s="82"/>
      <c r="GFE116" s="82"/>
      <c r="GFF116" s="82"/>
      <c r="GFG116" s="82"/>
      <c r="GFH116" s="82"/>
      <c r="GFI116" s="82"/>
      <c r="GFJ116" s="82"/>
      <c r="GFK116" s="82"/>
      <c r="GFL116" s="82"/>
      <c r="GFM116" s="82"/>
      <c r="GFN116" s="82"/>
      <c r="GFO116" s="82"/>
      <c r="GFP116" s="82"/>
      <c r="GFQ116" s="82"/>
      <c r="GFR116" s="82"/>
      <c r="GFS116" s="82"/>
      <c r="GFT116" s="82"/>
      <c r="GFU116" s="82"/>
      <c r="GFV116" s="82"/>
      <c r="GFW116" s="82"/>
      <c r="GFX116" s="82"/>
      <c r="GFY116" s="82"/>
      <c r="GFZ116" s="82"/>
      <c r="GGA116" s="82"/>
      <c r="GGB116" s="82"/>
      <c r="GGC116" s="82"/>
      <c r="GGD116" s="82"/>
      <c r="GGE116" s="82"/>
      <c r="GGF116" s="82"/>
      <c r="GGG116" s="82"/>
      <c r="GGH116" s="82"/>
      <c r="GGI116" s="82"/>
      <c r="GGJ116" s="82"/>
      <c r="GGK116" s="82"/>
      <c r="GGL116" s="82"/>
      <c r="GGM116" s="82"/>
      <c r="GGN116" s="82"/>
      <c r="GGO116" s="82"/>
      <c r="GGP116" s="82"/>
      <c r="GGQ116" s="82"/>
      <c r="GGR116" s="82"/>
      <c r="GGS116" s="82"/>
      <c r="GGT116" s="82"/>
      <c r="GGU116" s="82"/>
      <c r="GGV116" s="82"/>
      <c r="GGW116" s="82"/>
      <c r="GGX116" s="82"/>
      <c r="GGY116" s="82"/>
      <c r="GGZ116" s="82"/>
      <c r="GHA116" s="82"/>
      <c r="GHB116" s="82"/>
      <c r="GHC116" s="82"/>
      <c r="GHD116" s="82"/>
      <c r="GHE116" s="82"/>
      <c r="GHF116" s="82"/>
      <c r="GHG116" s="82"/>
      <c r="GHH116" s="82"/>
      <c r="GHI116" s="82"/>
      <c r="GHJ116" s="82"/>
      <c r="GHK116" s="82"/>
      <c r="GHL116" s="82"/>
      <c r="GHM116" s="82"/>
      <c r="GHN116" s="82"/>
      <c r="GHO116" s="82"/>
      <c r="GHP116" s="82"/>
      <c r="GHQ116" s="82"/>
      <c r="GHR116" s="82"/>
      <c r="GHS116" s="82"/>
      <c r="GHT116" s="82"/>
      <c r="GHU116" s="82"/>
      <c r="GHV116" s="82"/>
      <c r="GHW116" s="82"/>
      <c r="GHX116" s="82"/>
      <c r="GHY116" s="82"/>
      <c r="GHZ116" s="82"/>
      <c r="GIA116" s="82"/>
      <c r="GIB116" s="82"/>
      <c r="GIC116" s="82"/>
      <c r="GID116" s="82"/>
      <c r="GIE116" s="82"/>
      <c r="GIF116" s="82"/>
      <c r="GIG116" s="82"/>
      <c r="GIH116" s="82"/>
      <c r="GII116" s="82"/>
      <c r="GIJ116" s="82"/>
      <c r="GIK116" s="82"/>
      <c r="GIL116" s="82"/>
      <c r="GIM116" s="82"/>
      <c r="GIN116" s="82"/>
      <c r="GIO116" s="82"/>
      <c r="GIP116" s="82"/>
      <c r="GIQ116" s="82"/>
      <c r="GIR116" s="82"/>
      <c r="GIS116" s="82"/>
      <c r="GIT116" s="82"/>
      <c r="GIU116" s="82"/>
      <c r="GIV116" s="82"/>
      <c r="GIW116" s="82"/>
      <c r="GIX116" s="82"/>
      <c r="GIY116" s="82"/>
      <c r="GIZ116" s="82"/>
      <c r="GJA116" s="82"/>
      <c r="GJB116" s="82"/>
      <c r="GJC116" s="82"/>
      <c r="GJD116" s="82"/>
      <c r="GJE116" s="82"/>
      <c r="GJF116" s="82"/>
      <c r="GJG116" s="82"/>
      <c r="GJH116" s="82"/>
      <c r="GJI116" s="82"/>
      <c r="GJJ116" s="82"/>
      <c r="GJK116" s="82"/>
      <c r="GJL116" s="82"/>
      <c r="GJM116" s="82"/>
      <c r="GJN116" s="82"/>
      <c r="GJO116" s="82"/>
      <c r="GJP116" s="82"/>
      <c r="GJQ116" s="82"/>
      <c r="GJR116" s="82"/>
      <c r="GJS116" s="82"/>
      <c r="GJT116" s="82"/>
      <c r="GJU116" s="82"/>
      <c r="GJV116" s="82"/>
      <c r="GJW116" s="82"/>
      <c r="GJX116" s="82"/>
      <c r="GJY116" s="82"/>
      <c r="GJZ116" s="82"/>
      <c r="GKA116" s="82"/>
      <c r="GKB116" s="82"/>
      <c r="GKC116" s="82"/>
      <c r="GKD116" s="82"/>
      <c r="GKE116" s="82"/>
      <c r="GKF116" s="82"/>
      <c r="GKG116" s="82"/>
      <c r="GKH116" s="82"/>
      <c r="GKI116" s="82"/>
      <c r="GKJ116" s="82"/>
      <c r="GKK116" s="82"/>
      <c r="GKL116" s="82"/>
      <c r="GKM116" s="82"/>
      <c r="GKN116" s="82"/>
      <c r="GKO116" s="82"/>
      <c r="GKP116" s="82"/>
      <c r="GKQ116" s="82"/>
      <c r="GKR116" s="82"/>
      <c r="GKS116" s="82"/>
      <c r="GKT116" s="82"/>
      <c r="GKU116" s="82"/>
      <c r="GKV116" s="82"/>
      <c r="GKW116" s="82"/>
      <c r="GKX116" s="82"/>
      <c r="GKY116" s="82"/>
      <c r="GKZ116" s="82"/>
      <c r="GLA116" s="82"/>
      <c r="GLB116" s="82"/>
      <c r="GLC116" s="82"/>
      <c r="GLD116" s="82"/>
      <c r="GLE116" s="82"/>
      <c r="GLF116" s="82"/>
      <c r="GLG116" s="82"/>
      <c r="GLH116" s="82"/>
      <c r="GLI116" s="82"/>
      <c r="GLJ116" s="82"/>
      <c r="GLK116" s="82"/>
      <c r="GLL116" s="82"/>
      <c r="GLM116" s="82"/>
      <c r="GLN116" s="82"/>
      <c r="GLO116" s="82"/>
      <c r="GLP116" s="82"/>
      <c r="GLQ116" s="82"/>
      <c r="GLR116" s="82"/>
      <c r="GLS116" s="82"/>
      <c r="GLT116" s="82"/>
      <c r="GLU116" s="82"/>
      <c r="GLV116" s="82"/>
      <c r="GLW116" s="82"/>
      <c r="GLX116" s="82"/>
      <c r="GLY116" s="82"/>
      <c r="GLZ116" s="82"/>
      <c r="GMA116" s="82"/>
      <c r="GMB116" s="82"/>
      <c r="GMC116" s="82"/>
      <c r="GMD116" s="82"/>
      <c r="GME116" s="82"/>
      <c r="GMF116" s="82"/>
      <c r="GMG116" s="82"/>
      <c r="GMH116" s="82"/>
      <c r="GMI116" s="82"/>
      <c r="GMJ116" s="82"/>
      <c r="GMK116" s="82"/>
      <c r="GML116" s="82"/>
      <c r="GMM116" s="82"/>
      <c r="GMN116" s="82"/>
      <c r="GMO116" s="82"/>
      <c r="GMP116" s="82"/>
      <c r="GMQ116" s="82"/>
      <c r="GMR116" s="82"/>
      <c r="GMS116" s="82"/>
      <c r="GMT116" s="82"/>
      <c r="GMU116" s="82"/>
      <c r="GMV116" s="82"/>
      <c r="GMW116" s="82"/>
      <c r="GMX116" s="82"/>
      <c r="GMY116" s="82"/>
      <c r="GMZ116" s="82"/>
      <c r="GNA116" s="82"/>
      <c r="GNB116" s="82"/>
      <c r="GNC116" s="82"/>
      <c r="GND116" s="82"/>
      <c r="GNE116" s="82"/>
      <c r="GNF116" s="82"/>
      <c r="GNG116" s="82"/>
      <c r="GNH116" s="82"/>
      <c r="GNI116" s="82"/>
      <c r="GNJ116" s="82"/>
      <c r="GNK116" s="82"/>
      <c r="GNL116" s="82"/>
      <c r="GNM116" s="82"/>
      <c r="GNN116" s="82"/>
      <c r="GNO116" s="82"/>
      <c r="GNP116" s="82"/>
      <c r="GNQ116" s="82"/>
      <c r="GNR116" s="82"/>
      <c r="GNS116" s="82"/>
      <c r="GNT116" s="82"/>
      <c r="GNU116" s="82"/>
      <c r="GNV116" s="82"/>
      <c r="GNW116" s="82"/>
      <c r="GNX116" s="82"/>
      <c r="GNY116" s="82"/>
      <c r="GNZ116" s="82"/>
      <c r="GOA116" s="82"/>
      <c r="GOB116" s="82"/>
      <c r="GOC116" s="82"/>
      <c r="GOD116" s="82"/>
      <c r="GOE116" s="82"/>
      <c r="GOF116" s="82"/>
      <c r="GOG116" s="82"/>
      <c r="GOH116" s="82"/>
      <c r="GOI116" s="82"/>
      <c r="GOJ116" s="82"/>
      <c r="GOK116" s="82"/>
      <c r="GOL116" s="82"/>
      <c r="GOM116" s="82"/>
      <c r="GON116" s="82"/>
      <c r="GOO116" s="82"/>
      <c r="GOP116" s="82"/>
      <c r="GOQ116" s="82"/>
      <c r="GOR116" s="82"/>
      <c r="GOS116" s="82"/>
      <c r="GOT116" s="82"/>
      <c r="GOU116" s="82"/>
      <c r="GOV116" s="82"/>
      <c r="GOW116" s="82"/>
      <c r="GOX116" s="82"/>
      <c r="GOY116" s="82"/>
      <c r="GOZ116" s="82"/>
      <c r="GPA116" s="82"/>
      <c r="GPB116" s="82"/>
      <c r="GPC116" s="82"/>
      <c r="GPD116" s="82"/>
      <c r="GPE116" s="82"/>
      <c r="GPF116" s="82"/>
      <c r="GPG116" s="82"/>
      <c r="GPH116" s="82"/>
      <c r="GPI116" s="82"/>
      <c r="GPJ116" s="82"/>
      <c r="GPK116" s="82"/>
      <c r="GPL116" s="82"/>
      <c r="GPM116" s="82"/>
      <c r="GPN116" s="82"/>
      <c r="GPO116" s="82"/>
      <c r="GPP116" s="82"/>
      <c r="GPQ116" s="82"/>
      <c r="GPR116" s="82"/>
      <c r="GPS116" s="82"/>
      <c r="GPT116" s="82"/>
      <c r="GPU116" s="82"/>
      <c r="GPV116" s="82"/>
      <c r="GPW116" s="82"/>
      <c r="GPX116" s="82"/>
      <c r="GPY116" s="82"/>
      <c r="GPZ116" s="82"/>
      <c r="GQA116" s="82"/>
      <c r="GQB116" s="82"/>
      <c r="GQC116" s="82"/>
      <c r="GQD116" s="82"/>
      <c r="GQE116" s="82"/>
      <c r="GQF116" s="82"/>
      <c r="GQG116" s="82"/>
      <c r="GQH116" s="82"/>
      <c r="GQI116" s="82"/>
      <c r="GQJ116" s="82"/>
      <c r="GQK116" s="82"/>
      <c r="GQL116" s="82"/>
      <c r="GQM116" s="82"/>
      <c r="GQN116" s="82"/>
      <c r="GQO116" s="82"/>
      <c r="GQP116" s="82"/>
      <c r="GQQ116" s="82"/>
      <c r="GQR116" s="82"/>
      <c r="GQS116" s="82"/>
      <c r="GQT116" s="82"/>
      <c r="GQU116" s="82"/>
      <c r="GQV116" s="82"/>
      <c r="GQW116" s="82"/>
      <c r="GQX116" s="82"/>
      <c r="GQY116" s="82"/>
      <c r="GQZ116" s="82"/>
      <c r="GRA116" s="82"/>
      <c r="GRB116" s="82"/>
      <c r="GRC116" s="82"/>
      <c r="GRD116" s="82"/>
      <c r="GRE116" s="82"/>
      <c r="GRF116" s="82"/>
      <c r="GRG116" s="82"/>
      <c r="GRH116" s="82"/>
      <c r="GRI116" s="82"/>
      <c r="GRJ116" s="82"/>
      <c r="GRK116" s="82"/>
      <c r="GRL116" s="82"/>
      <c r="GRM116" s="82"/>
      <c r="GRN116" s="82"/>
      <c r="GRO116" s="82"/>
      <c r="GRP116" s="82"/>
      <c r="GRQ116" s="82"/>
      <c r="GRR116" s="82"/>
      <c r="GRS116" s="82"/>
      <c r="GRT116" s="82"/>
      <c r="GRU116" s="82"/>
      <c r="GRV116" s="82"/>
      <c r="GRW116" s="82"/>
      <c r="GRX116" s="82"/>
      <c r="GRY116" s="82"/>
      <c r="GRZ116" s="82"/>
      <c r="GSA116" s="82"/>
      <c r="GSB116" s="82"/>
      <c r="GSC116" s="82"/>
      <c r="GSD116" s="82"/>
      <c r="GSE116" s="82"/>
      <c r="GSF116" s="82"/>
      <c r="GSG116" s="82"/>
      <c r="GSH116" s="82"/>
      <c r="GSI116" s="82"/>
      <c r="GSJ116" s="82"/>
      <c r="GSK116" s="82"/>
      <c r="GSL116" s="82"/>
      <c r="GSM116" s="82"/>
      <c r="GSN116" s="82"/>
      <c r="GSO116" s="82"/>
      <c r="GSP116" s="82"/>
      <c r="GSQ116" s="82"/>
      <c r="GSR116" s="82"/>
      <c r="GSS116" s="82"/>
      <c r="GST116" s="82"/>
      <c r="GSU116" s="82"/>
      <c r="GSV116" s="82"/>
      <c r="GSW116" s="82"/>
      <c r="GSX116" s="82"/>
      <c r="GSY116" s="82"/>
      <c r="GSZ116" s="82"/>
      <c r="GTA116" s="82"/>
      <c r="GTB116" s="82"/>
      <c r="GTC116" s="82"/>
      <c r="GTD116" s="82"/>
      <c r="GTE116" s="82"/>
      <c r="GTF116" s="82"/>
      <c r="GTG116" s="82"/>
      <c r="GTH116" s="82"/>
      <c r="GTI116" s="82"/>
      <c r="GTJ116" s="82"/>
      <c r="GTK116" s="82"/>
      <c r="GTL116" s="82"/>
      <c r="GTM116" s="82"/>
      <c r="GTN116" s="82"/>
      <c r="GTO116" s="82"/>
      <c r="GTP116" s="82"/>
      <c r="GTQ116" s="82"/>
      <c r="GTR116" s="82"/>
      <c r="GTS116" s="82"/>
      <c r="GTT116" s="82"/>
      <c r="GTU116" s="82"/>
      <c r="GTV116" s="82"/>
      <c r="GTW116" s="82"/>
      <c r="GTX116" s="82"/>
      <c r="GTY116" s="82"/>
      <c r="GTZ116" s="82"/>
      <c r="GUA116" s="82"/>
      <c r="GUB116" s="82"/>
      <c r="GUC116" s="82"/>
      <c r="GUD116" s="82"/>
      <c r="GUE116" s="82"/>
      <c r="GUF116" s="82"/>
      <c r="GUG116" s="82"/>
      <c r="GUH116" s="82"/>
      <c r="GUI116" s="82"/>
      <c r="GUJ116" s="82"/>
      <c r="GUK116" s="82"/>
      <c r="GUL116" s="82"/>
      <c r="GUM116" s="82"/>
      <c r="GUN116" s="82"/>
      <c r="GUO116" s="82"/>
      <c r="GUP116" s="82"/>
      <c r="GUQ116" s="82"/>
      <c r="GUR116" s="82"/>
      <c r="GUS116" s="82"/>
      <c r="GUT116" s="82"/>
      <c r="GUU116" s="82"/>
      <c r="GUV116" s="82"/>
      <c r="GUW116" s="82"/>
      <c r="GUX116" s="82"/>
      <c r="GUY116" s="82"/>
      <c r="GUZ116" s="82"/>
      <c r="GVA116" s="82"/>
      <c r="GVB116" s="82"/>
      <c r="GVC116" s="82"/>
      <c r="GVD116" s="82"/>
      <c r="GVE116" s="82"/>
      <c r="GVF116" s="82"/>
      <c r="GVG116" s="82"/>
      <c r="GVH116" s="82"/>
      <c r="GVI116" s="82"/>
      <c r="GVJ116" s="82"/>
      <c r="GVK116" s="82"/>
      <c r="GVL116" s="82"/>
      <c r="GVM116" s="82"/>
      <c r="GVN116" s="82"/>
      <c r="GVO116" s="82"/>
      <c r="GVP116" s="82"/>
      <c r="GVQ116" s="82"/>
      <c r="GVR116" s="82"/>
      <c r="GVS116" s="82"/>
      <c r="GVT116" s="82"/>
      <c r="GVU116" s="82"/>
      <c r="GVV116" s="82"/>
      <c r="GVW116" s="82"/>
      <c r="GVX116" s="82"/>
      <c r="GVY116" s="82"/>
      <c r="GVZ116" s="82"/>
      <c r="GWA116" s="82"/>
      <c r="GWB116" s="82"/>
      <c r="GWC116" s="82"/>
      <c r="GWD116" s="82"/>
      <c r="GWE116" s="82"/>
      <c r="GWF116" s="82"/>
      <c r="GWG116" s="82"/>
      <c r="GWH116" s="82"/>
      <c r="GWI116" s="82"/>
      <c r="GWJ116" s="82"/>
      <c r="GWK116" s="82"/>
      <c r="GWL116" s="82"/>
      <c r="GWM116" s="82"/>
      <c r="GWN116" s="82"/>
      <c r="GWO116" s="82"/>
      <c r="GWP116" s="82"/>
      <c r="GWQ116" s="82"/>
      <c r="GWR116" s="82"/>
      <c r="GWS116" s="82"/>
      <c r="GWT116" s="82"/>
      <c r="GWU116" s="82"/>
      <c r="GWV116" s="82"/>
      <c r="GWW116" s="82"/>
      <c r="GWX116" s="82"/>
      <c r="GWY116" s="82"/>
      <c r="GWZ116" s="82"/>
      <c r="GXA116" s="82"/>
      <c r="GXB116" s="82"/>
      <c r="GXC116" s="82"/>
      <c r="GXD116" s="82"/>
      <c r="GXE116" s="82"/>
      <c r="GXF116" s="82"/>
      <c r="GXG116" s="82"/>
      <c r="GXH116" s="82"/>
      <c r="GXI116" s="82"/>
      <c r="GXJ116" s="82"/>
      <c r="GXK116" s="82"/>
      <c r="GXL116" s="82"/>
      <c r="GXM116" s="82"/>
      <c r="GXN116" s="82"/>
      <c r="GXO116" s="82"/>
      <c r="GXP116" s="82"/>
      <c r="GXQ116" s="82"/>
      <c r="GXR116" s="82"/>
      <c r="GXS116" s="82"/>
      <c r="GXT116" s="82"/>
      <c r="GXU116" s="82"/>
      <c r="GXV116" s="82"/>
      <c r="GXW116" s="82"/>
      <c r="GXX116" s="82"/>
      <c r="GXY116" s="82"/>
      <c r="GXZ116" s="82"/>
      <c r="GYA116" s="82"/>
      <c r="GYB116" s="82"/>
      <c r="GYC116" s="82"/>
      <c r="GYD116" s="82"/>
      <c r="GYE116" s="82"/>
      <c r="GYF116" s="82"/>
      <c r="GYG116" s="82"/>
      <c r="GYH116" s="82"/>
      <c r="GYI116" s="82"/>
      <c r="GYJ116" s="82"/>
      <c r="GYK116" s="82"/>
      <c r="GYL116" s="82"/>
      <c r="GYM116" s="82"/>
      <c r="GYN116" s="82"/>
      <c r="GYO116" s="82"/>
      <c r="GYP116" s="82"/>
      <c r="GYQ116" s="82"/>
      <c r="GYR116" s="82"/>
      <c r="GYS116" s="82"/>
      <c r="GYT116" s="82"/>
      <c r="GYU116" s="82"/>
      <c r="GYV116" s="82"/>
      <c r="GYW116" s="82"/>
      <c r="GYX116" s="82"/>
      <c r="GYY116" s="82"/>
      <c r="GYZ116" s="82"/>
      <c r="GZA116" s="82"/>
      <c r="GZB116" s="82"/>
      <c r="GZC116" s="82"/>
      <c r="GZD116" s="82"/>
      <c r="GZE116" s="82"/>
      <c r="GZF116" s="82"/>
      <c r="GZG116" s="82"/>
      <c r="GZH116" s="82"/>
      <c r="GZI116" s="82"/>
      <c r="GZJ116" s="82"/>
      <c r="GZK116" s="82"/>
      <c r="GZL116" s="82"/>
      <c r="GZM116" s="82"/>
      <c r="GZN116" s="82"/>
      <c r="GZO116" s="82"/>
      <c r="GZP116" s="82"/>
      <c r="GZQ116" s="82"/>
      <c r="GZR116" s="82"/>
      <c r="GZS116" s="82"/>
      <c r="GZT116" s="82"/>
      <c r="GZU116" s="82"/>
      <c r="GZV116" s="82"/>
      <c r="GZW116" s="82"/>
      <c r="GZX116" s="82"/>
      <c r="GZY116" s="82"/>
      <c r="GZZ116" s="82"/>
      <c r="HAA116" s="82"/>
      <c r="HAB116" s="82"/>
      <c r="HAC116" s="82"/>
      <c r="HAD116" s="82"/>
      <c r="HAE116" s="82"/>
      <c r="HAF116" s="82"/>
      <c r="HAG116" s="82"/>
      <c r="HAH116" s="82"/>
      <c r="HAI116" s="82"/>
      <c r="HAJ116" s="82"/>
      <c r="HAK116" s="82"/>
      <c r="HAL116" s="82"/>
      <c r="HAM116" s="82"/>
      <c r="HAN116" s="82"/>
      <c r="HAO116" s="82"/>
      <c r="HAP116" s="82"/>
      <c r="HAQ116" s="82"/>
      <c r="HAR116" s="82"/>
      <c r="HAS116" s="82"/>
      <c r="HAT116" s="82"/>
      <c r="HAU116" s="82"/>
      <c r="HAV116" s="82"/>
      <c r="HAW116" s="82"/>
      <c r="HAX116" s="82"/>
      <c r="HAY116" s="82"/>
      <c r="HAZ116" s="82"/>
      <c r="HBA116" s="82"/>
      <c r="HBB116" s="82"/>
      <c r="HBC116" s="82"/>
      <c r="HBD116" s="82"/>
      <c r="HBE116" s="82"/>
      <c r="HBF116" s="82"/>
      <c r="HBG116" s="82"/>
      <c r="HBH116" s="82"/>
      <c r="HBI116" s="82"/>
      <c r="HBJ116" s="82"/>
      <c r="HBK116" s="82"/>
      <c r="HBL116" s="82"/>
      <c r="HBM116" s="82"/>
      <c r="HBN116" s="82"/>
      <c r="HBO116" s="82"/>
      <c r="HBP116" s="82"/>
      <c r="HBQ116" s="82"/>
      <c r="HBR116" s="82"/>
      <c r="HBS116" s="82"/>
      <c r="HBT116" s="82"/>
      <c r="HBU116" s="82"/>
      <c r="HBV116" s="82"/>
      <c r="HBW116" s="82"/>
      <c r="HBX116" s="82"/>
      <c r="HBY116" s="82"/>
      <c r="HBZ116" s="82"/>
      <c r="HCA116" s="82"/>
      <c r="HCB116" s="82"/>
      <c r="HCC116" s="82"/>
      <c r="HCD116" s="82"/>
      <c r="HCE116" s="82"/>
      <c r="HCF116" s="82"/>
      <c r="HCG116" s="82"/>
      <c r="HCH116" s="82"/>
      <c r="HCI116" s="82"/>
      <c r="HCJ116" s="82"/>
      <c r="HCK116" s="82"/>
      <c r="HCL116" s="82"/>
      <c r="HCM116" s="82"/>
      <c r="HCN116" s="82"/>
      <c r="HCO116" s="82"/>
      <c r="HCP116" s="82"/>
      <c r="HCQ116" s="82"/>
      <c r="HCR116" s="82"/>
      <c r="HCS116" s="82"/>
      <c r="HCT116" s="82"/>
      <c r="HCU116" s="82"/>
      <c r="HCV116" s="82"/>
      <c r="HCW116" s="82"/>
      <c r="HCX116" s="82"/>
      <c r="HCY116" s="82"/>
      <c r="HCZ116" s="82"/>
      <c r="HDA116" s="82"/>
      <c r="HDB116" s="82"/>
      <c r="HDC116" s="82"/>
      <c r="HDD116" s="82"/>
      <c r="HDE116" s="82"/>
      <c r="HDF116" s="82"/>
      <c r="HDG116" s="82"/>
      <c r="HDH116" s="82"/>
      <c r="HDI116" s="82"/>
      <c r="HDJ116" s="82"/>
      <c r="HDK116" s="82"/>
      <c r="HDL116" s="82"/>
      <c r="HDM116" s="82"/>
      <c r="HDN116" s="82"/>
      <c r="HDO116" s="82"/>
      <c r="HDP116" s="82"/>
      <c r="HDQ116" s="82"/>
      <c r="HDR116" s="82"/>
      <c r="HDS116" s="82"/>
      <c r="HDT116" s="82"/>
      <c r="HDU116" s="82"/>
      <c r="HDV116" s="82"/>
      <c r="HDW116" s="82"/>
      <c r="HDX116" s="82"/>
      <c r="HDY116" s="82"/>
      <c r="HDZ116" s="82"/>
      <c r="HEA116" s="82"/>
      <c r="HEB116" s="82"/>
      <c r="HEC116" s="82"/>
      <c r="HED116" s="82"/>
      <c r="HEE116" s="82"/>
      <c r="HEF116" s="82"/>
      <c r="HEG116" s="82"/>
      <c r="HEH116" s="82"/>
      <c r="HEI116" s="82"/>
      <c r="HEJ116" s="82"/>
      <c r="HEK116" s="82"/>
      <c r="HEL116" s="82"/>
      <c r="HEM116" s="82"/>
      <c r="HEN116" s="82"/>
      <c r="HEO116" s="82"/>
      <c r="HEP116" s="82"/>
      <c r="HEQ116" s="82"/>
      <c r="HER116" s="82"/>
      <c r="HES116" s="82"/>
      <c r="HET116" s="82"/>
      <c r="HEU116" s="82"/>
      <c r="HEV116" s="82"/>
      <c r="HEW116" s="82"/>
      <c r="HEX116" s="82"/>
      <c r="HEY116" s="82"/>
      <c r="HEZ116" s="82"/>
      <c r="HFA116" s="82"/>
      <c r="HFB116" s="82"/>
      <c r="HFC116" s="82"/>
      <c r="HFD116" s="82"/>
      <c r="HFE116" s="82"/>
      <c r="HFF116" s="82"/>
      <c r="HFG116" s="82"/>
      <c r="HFH116" s="82"/>
      <c r="HFI116" s="82"/>
      <c r="HFJ116" s="82"/>
      <c r="HFK116" s="82"/>
      <c r="HFL116" s="82"/>
      <c r="HFM116" s="82"/>
      <c r="HFN116" s="82"/>
      <c r="HFO116" s="82"/>
      <c r="HFP116" s="82"/>
      <c r="HFQ116" s="82"/>
      <c r="HFR116" s="82"/>
      <c r="HFS116" s="82"/>
      <c r="HFT116" s="82"/>
      <c r="HFU116" s="82"/>
      <c r="HFV116" s="82"/>
      <c r="HFW116" s="82"/>
      <c r="HFX116" s="82"/>
      <c r="HFY116" s="82"/>
      <c r="HFZ116" s="82"/>
      <c r="HGA116" s="82"/>
      <c r="HGB116" s="82"/>
      <c r="HGC116" s="82"/>
      <c r="HGD116" s="82"/>
      <c r="HGE116" s="82"/>
      <c r="HGF116" s="82"/>
      <c r="HGG116" s="82"/>
      <c r="HGH116" s="82"/>
      <c r="HGI116" s="82"/>
      <c r="HGJ116" s="82"/>
      <c r="HGK116" s="82"/>
      <c r="HGL116" s="82"/>
      <c r="HGM116" s="82"/>
      <c r="HGN116" s="82"/>
      <c r="HGO116" s="82"/>
      <c r="HGP116" s="82"/>
      <c r="HGQ116" s="82"/>
      <c r="HGR116" s="82"/>
      <c r="HGS116" s="82"/>
      <c r="HGT116" s="82"/>
      <c r="HGU116" s="82"/>
      <c r="HGV116" s="82"/>
      <c r="HGW116" s="82"/>
      <c r="HGX116" s="82"/>
      <c r="HGY116" s="82"/>
      <c r="HGZ116" s="82"/>
      <c r="HHA116" s="82"/>
      <c r="HHB116" s="82"/>
      <c r="HHC116" s="82"/>
      <c r="HHD116" s="82"/>
      <c r="HHE116" s="82"/>
      <c r="HHF116" s="82"/>
      <c r="HHG116" s="82"/>
      <c r="HHH116" s="82"/>
      <c r="HHI116" s="82"/>
      <c r="HHJ116" s="82"/>
      <c r="HHK116" s="82"/>
      <c r="HHL116" s="82"/>
      <c r="HHM116" s="82"/>
      <c r="HHN116" s="82"/>
      <c r="HHO116" s="82"/>
      <c r="HHP116" s="82"/>
      <c r="HHQ116" s="82"/>
      <c r="HHR116" s="82"/>
      <c r="HHS116" s="82"/>
      <c r="HHT116" s="82"/>
      <c r="HHU116" s="82"/>
      <c r="HHV116" s="82"/>
      <c r="HHW116" s="82"/>
      <c r="HHX116" s="82"/>
      <c r="HHY116" s="82"/>
      <c r="HHZ116" s="82"/>
      <c r="HIA116" s="82"/>
      <c r="HIB116" s="82"/>
      <c r="HIC116" s="82"/>
      <c r="HID116" s="82"/>
      <c r="HIE116" s="82"/>
      <c r="HIF116" s="82"/>
      <c r="HIG116" s="82"/>
      <c r="HIH116" s="82"/>
      <c r="HII116" s="82"/>
      <c r="HIJ116" s="82"/>
      <c r="HIK116" s="82"/>
      <c r="HIL116" s="82"/>
      <c r="HIM116" s="82"/>
      <c r="HIN116" s="82"/>
      <c r="HIO116" s="82"/>
      <c r="HIP116" s="82"/>
      <c r="HIQ116" s="82"/>
      <c r="HIR116" s="82"/>
      <c r="HIS116" s="82"/>
      <c r="HIT116" s="82"/>
      <c r="HIU116" s="82"/>
      <c r="HIV116" s="82"/>
      <c r="HIW116" s="82"/>
      <c r="HIX116" s="82"/>
      <c r="HIY116" s="82"/>
      <c r="HIZ116" s="82"/>
      <c r="HJA116" s="82"/>
      <c r="HJB116" s="82"/>
      <c r="HJC116" s="82"/>
      <c r="HJD116" s="82"/>
      <c r="HJE116" s="82"/>
      <c r="HJF116" s="82"/>
      <c r="HJG116" s="82"/>
      <c r="HJH116" s="82"/>
      <c r="HJI116" s="82"/>
      <c r="HJJ116" s="82"/>
      <c r="HJK116" s="82"/>
      <c r="HJL116" s="82"/>
      <c r="HJM116" s="82"/>
      <c r="HJN116" s="82"/>
      <c r="HJO116" s="82"/>
      <c r="HJP116" s="82"/>
      <c r="HJQ116" s="82"/>
      <c r="HJR116" s="82"/>
      <c r="HJS116" s="82"/>
      <c r="HJT116" s="82"/>
      <c r="HJU116" s="82"/>
      <c r="HJV116" s="82"/>
      <c r="HJW116" s="82"/>
      <c r="HJX116" s="82"/>
      <c r="HJY116" s="82"/>
      <c r="HJZ116" s="82"/>
      <c r="HKA116" s="82"/>
      <c r="HKB116" s="82"/>
      <c r="HKC116" s="82"/>
      <c r="HKD116" s="82"/>
      <c r="HKE116" s="82"/>
      <c r="HKF116" s="82"/>
      <c r="HKG116" s="82"/>
      <c r="HKH116" s="82"/>
      <c r="HKI116" s="82"/>
      <c r="HKJ116" s="82"/>
      <c r="HKK116" s="82"/>
      <c r="HKL116" s="82"/>
      <c r="HKM116" s="82"/>
      <c r="HKN116" s="82"/>
      <c r="HKO116" s="82"/>
      <c r="HKP116" s="82"/>
      <c r="HKQ116" s="82"/>
      <c r="HKR116" s="82"/>
      <c r="HKS116" s="82"/>
      <c r="HKT116" s="82"/>
      <c r="HKU116" s="82"/>
      <c r="HKV116" s="82"/>
      <c r="HKW116" s="82"/>
      <c r="HKX116" s="82"/>
      <c r="HKY116" s="82"/>
      <c r="HKZ116" s="82"/>
      <c r="HLA116" s="82"/>
      <c r="HLB116" s="82"/>
      <c r="HLC116" s="82"/>
      <c r="HLD116" s="82"/>
      <c r="HLE116" s="82"/>
      <c r="HLF116" s="82"/>
      <c r="HLG116" s="82"/>
      <c r="HLH116" s="82"/>
      <c r="HLI116" s="82"/>
      <c r="HLJ116" s="82"/>
      <c r="HLK116" s="82"/>
      <c r="HLL116" s="82"/>
      <c r="HLM116" s="82"/>
      <c r="HLN116" s="82"/>
      <c r="HLO116" s="82"/>
      <c r="HLP116" s="82"/>
      <c r="HLQ116" s="82"/>
      <c r="HLR116" s="82"/>
      <c r="HLS116" s="82"/>
      <c r="HLT116" s="82"/>
      <c r="HLU116" s="82"/>
      <c r="HLV116" s="82"/>
      <c r="HLW116" s="82"/>
      <c r="HLX116" s="82"/>
      <c r="HLY116" s="82"/>
      <c r="HLZ116" s="82"/>
      <c r="HMA116" s="82"/>
      <c r="HMB116" s="82"/>
      <c r="HMC116" s="82"/>
      <c r="HMD116" s="82"/>
      <c r="HME116" s="82"/>
      <c r="HMF116" s="82"/>
      <c r="HMG116" s="82"/>
      <c r="HMH116" s="82"/>
      <c r="HMI116" s="82"/>
      <c r="HMJ116" s="82"/>
      <c r="HMK116" s="82"/>
      <c r="HML116" s="82"/>
      <c r="HMM116" s="82"/>
      <c r="HMN116" s="82"/>
      <c r="HMO116" s="82"/>
      <c r="HMP116" s="82"/>
      <c r="HMQ116" s="82"/>
      <c r="HMR116" s="82"/>
      <c r="HMS116" s="82"/>
      <c r="HMT116" s="82"/>
      <c r="HMU116" s="82"/>
      <c r="HMV116" s="82"/>
      <c r="HMW116" s="82"/>
      <c r="HMX116" s="82"/>
      <c r="HMY116" s="82"/>
      <c r="HMZ116" s="82"/>
      <c r="HNA116" s="82"/>
      <c r="HNB116" s="82"/>
      <c r="HNC116" s="82"/>
      <c r="HND116" s="82"/>
      <c r="HNE116" s="82"/>
      <c r="HNF116" s="82"/>
      <c r="HNG116" s="82"/>
      <c r="HNH116" s="82"/>
      <c r="HNI116" s="82"/>
      <c r="HNJ116" s="82"/>
      <c r="HNK116" s="82"/>
      <c r="HNL116" s="82"/>
      <c r="HNM116" s="82"/>
      <c r="HNN116" s="82"/>
      <c r="HNO116" s="82"/>
      <c r="HNP116" s="82"/>
      <c r="HNQ116" s="82"/>
      <c r="HNR116" s="82"/>
      <c r="HNS116" s="82"/>
      <c r="HNT116" s="82"/>
      <c r="HNU116" s="82"/>
      <c r="HNV116" s="82"/>
      <c r="HNW116" s="82"/>
      <c r="HNX116" s="82"/>
      <c r="HNY116" s="82"/>
      <c r="HNZ116" s="82"/>
      <c r="HOA116" s="82"/>
      <c r="HOB116" s="82"/>
      <c r="HOC116" s="82"/>
      <c r="HOD116" s="82"/>
      <c r="HOE116" s="82"/>
      <c r="HOF116" s="82"/>
      <c r="HOG116" s="82"/>
      <c r="HOH116" s="82"/>
      <c r="HOI116" s="82"/>
      <c r="HOJ116" s="82"/>
      <c r="HOK116" s="82"/>
      <c r="HOL116" s="82"/>
      <c r="HOM116" s="82"/>
      <c r="HON116" s="82"/>
      <c r="HOO116" s="82"/>
      <c r="HOP116" s="82"/>
      <c r="HOQ116" s="82"/>
      <c r="HOR116" s="82"/>
      <c r="HOS116" s="82"/>
      <c r="HOT116" s="82"/>
      <c r="HOU116" s="82"/>
      <c r="HOV116" s="82"/>
      <c r="HOW116" s="82"/>
      <c r="HOX116" s="82"/>
      <c r="HOY116" s="82"/>
      <c r="HOZ116" s="82"/>
      <c r="HPA116" s="82"/>
      <c r="HPB116" s="82"/>
      <c r="HPC116" s="82"/>
      <c r="HPD116" s="82"/>
      <c r="HPE116" s="82"/>
      <c r="HPF116" s="82"/>
      <c r="HPG116" s="82"/>
      <c r="HPH116" s="82"/>
      <c r="HPI116" s="82"/>
      <c r="HPJ116" s="82"/>
      <c r="HPK116" s="82"/>
      <c r="HPL116" s="82"/>
      <c r="HPM116" s="82"/>
      <c r="HPN116" s="82"/>
      <c r="HPO116" s="82"/>
      <c r="HPP116" s="82"/>
      <c r="HPQ116" s="82"/>
      <c r="HPR116" s="82"/>
      <c r="HPS116" s="82"/>
      <c r="HPT116" s="82"/>
      <c r="HPU116" s="82"/>
      <c r="HPV116" s="82"/>
      <c r="HPW116" s="82"/>
      <c r="HPX116" s="82"/>
      <c r="HPY116" s="82"/>
      <c r="HPZ116" s="82"/>
      <c r="HQA116" s="82"/>
      <c r="HQB116" s="82"/>
      <c r="HQC116" s="82"/>
      <c r="HQD116" s="82"/>
      <c r="HQE116" s="82"/>
      <c r="HQF116" s="82"/>
      <c r="HQG116" s="82"/>
      <c r="HQH116" s="82"/>
      <c r="HQI116" s="82"/>
      <c r="HQJ116" s="82"/>
      <c r="HQK116" s="82"/>
      <c r="HQL116" s="82"/>
      <c r="HQM116" s="82"/>
      <c r="HQN116" s="82"/>
      <c r="HQO116" s="82"/>
      <c r="HQP116" s="82"/>
      <c r="HQQ116" s="82"/>
      <c r="HQR116" s="82"/>
      <c r="HQS116" s="82"/>
      <c r="HQT116" s="82"/>
      <c r="HQU116" s="82"/>
      <c r="HQV116" s="82"/>
      <c r="HQW116" s="82"/>
      <c r="HQX116" s="82"/>
      <c r="HQY116" s="82"/>
      <c r="HQZ116" s="82"/>
      <c r="HRA116" s="82"/>
      <c r="HRB116" s="82"/>
      <c r="HRC116" s="82"/>
      <c r="HRD116" s="82"/>
      <c r="HRE116" s="82"/>
      <c r="HRF116" s="82"/>
      <c r="HRG116" s="82"/>
      <c r="HRH116" s="82"/>
      <c r="HRI116" s="82"/>
      <c r="HRJ116" s="82"/>
      <c r="HRK116" s="82"/>
      <c r="HRL116" s="82"/>
      <c r="HRM116" s="82"/>
      <c r="HRN116" s="82"/>
      <c r="HRO116" s="82"/>
      <c r="HRP116" s="82"/>
      <c r="HRQ116" s="82"/>
      <c r="HRR116" s="82"/>
      <c r="HRS116" s="82"/>
      <c r="HRT116" s="82"/>
      <c r="HRU116" s="82"/>
      <c r="HRV116" s="82"/>
      <c r="HRW116" s="82"/>
      <c r="HRX116" s="82"/>
      <c r="HRY116" s="82"/>
      <c r="HRZ116" s="82"/>
      <c r="HSA116" s="82"/>
      <c r="HSB116" s="82"/>
      <c r="HSC116" s="82"/>
      <c r="HSD116" s="82"/>
      <c r="HSE116" s="82"/>
      <c r="HSF116" s="82"/>
      <c r="HSG116" s="82"/>
      <c r="HSH116" s="82"/>
      <c r="HSI116" s="82"/>
      <c r="HSJ116" s="82"/>
      <c r="HSK116" s="82"/>
      <c r="HSL116" s="82"/>
      <c r="HSM116" s="82"/>
      <c r="HSN116" s="82"/>
      <c r="HSO116" s="82"/>
      <c r="HSP116" s="82"/>
      <c r="HSQ116" s="82"/>
      <c r="HSR116" s="82"/>
      <c r="HSS116" s="82"/>
      <c r="HST116" s="82"/>
      <c r="HSU116" s="82"/>
      <c r="HSV116" s="82"/>
      <c r="HSW116" s="82"/>
      <c r="HSX116" s="82"/>
      <c r="HSY116" s="82"/>
      <c r="HSZ116" s="82"/>
      <c r="HTA116" s="82"/>
      <c r="HTB116" s="82"/>
      <c r="HTC116" s="82"/>
      <c r="HTD116" s="82"/>
      <c r="HTE116" s="82"/>
      <c r="HTF116" s="82"/>
      <c r="HTG116" s="82"/>
      <c r="HTH116" s="82"/>
      <c r="HTI116" s="82"/>
      <c r="HTJ116" s="82"/>
      <c r="HTK116" s="82"/>
      <c r="HTL116" s="82"/>
      <c r="HTM116" s="82"/>
      <c r="HTN116" s="82"/>
      <c r="HTO116" s="82"/>
      <c r="HTP116" s="82"/>
      <c r="HTQ116" s="82"/>
      <c r="HTR116" s="82"/>
      <c r="HTS116" s="82"/>
      <c r="HTT116" s="82"/>
      <c r="HTU116" s="82"/>
      <c r="HTV116" s="82"/>
      <c r="HTW116" s="82"/>
      <c r="HTX116" s="82"/>
      <c r="HTY116" s="82"/>
      <c r="HTZ116" s="82"/>
      <c r="HUA116" s="82"/>
      <c r="HUB116" s="82"/>
      <c r="HUC116" s="82"/>
      <c r="HUD116" s="82"/>
      <c r="HUE116" s="82"/>
      <c r="HUF116" s="82"/>
      <c r="HUG116" s="82"/>
      <c r="HUH116" s="82"/>
      <c r="HUI116" s="82"/>
      <c r="HUJ116" s="82"/>
      <c r="HUK116" s="82"/>
      <c r="HUL116" s="82"/>
      <c r="HUM116" s="82"/>
      <c r="HUN116" s="82"/>
      <c r="HUO116" s="82"/>
      <c r="HUP116" s="82"/>
      <c r="HUQ116" s="82"/>
      <c r="HUR116" s="82"/>
      <c r="HUS116" s="82"/>
      <c r="HUT116" s="82"/>
      <c r="HUU116" s="82"/>
      <c r="HUV116" s="82"/>
      <c r="HUW116" s="82"/>
      <c r="HUX116" s="82"/>
      <c r="HUY116" s="82"/>
      <c r="HUZ116" s="82"/>
      <c r="HVA116" s="82"/>
      <c r="HVB116" s="82"/>
      <c r="HVC116" s="82"/>
      <c r="HVD116" s="82"/>
      <c r="HVE116" s="82"/>
      <c r="HVF116" s="82"/>
      <c r="HVG116" s="82"/>
      <c r="HVH116" s="82"/>
      <c r="HVI116" s="82"/>
      <c r="HVJ116" s="82"/>
      <c r="HVK116" s="82"/>
      <c r="HVL116" s="82"/>
      <c r="HVM116" s="82"/>
      <c r="HVN116" s="82"/>
      <c r="HVO116" s="82"/>
      <c r="HVP116" s="82"/>
      <c r="HVQ116" s="82"/>
      <c r="HVR116" s="82"/>
      <c r="HVS116" s="82"/>
      <c r="HVT116" s="82"/>
      <c r="HVU116" s="82"/>
      <c r="HVV116" s="82"/>
      <c r="HVW116" s="82"/>
      <c r="HVX116" s="82"/>
      <c r="HVY116" s="82"/>
      <c r="HVZ116" s="82"/>
      <c r="HWA116" s="82"/>
      <c r="HWB116" s="82"/>
      <c r="HWC116" s="82"/>
      <c r="HWD116" s="82"/>
      <c r="HWE116" s="82"/>
      <c r="HWF116" s="82"/>
      <c r="HWG116" s="82"/>
      <c r="HWH116" s="82"/>
      <c r="HWI116" s="82"/>
      <c r="HWJ116" s="82"/>
      <c r="HWK116" s="82"/>
      <c r="HWL116" s="82"/>
      <c r="HWM116" s="82"/>
      <c r="HWN116" s="82"/>
      <c r="HWO116" s="82"/>
      <c r="HWP116" s="82"/>
      <c r="HWQ116" s="82"/>
      <c r="HWR116" s="82"/>
      <c r="HWS116" s="82"/>
      <c r="HWT116" s="82"/>
      <c r="HWU116" s="82"/>
      <c r="HWV116" s="82"/>
      <c r="HWW116" s="82"/>
      <c r="HWX116" s="82"/>
      <c r="HWY116" s="82"/>
      <c r="HWZ116" s="82"/>
      <c r="HXA116" s="82"/>
      <c r="HXB116" s="82"/>
      <c r="HXC116" s="82"/>
      <c r="HXD116" s="82"/>
      <c r="HXE116" s="82"/>
      <c r="HXF116" s="82"/>
      <c r="HXG116" s="82"/>
      <c r="HXH116" s="82"/>
      <c r="HXI116" s="82"/>
      <c r="HXJ116" s="82"/>
      <c r="HXK116" s="82"/>
      <c r="HXL116" s="82"/>
      <c r="HXM116" s="82"/>
      <c r="HXN116" s="82"/>
      <c r="HXO116" s="82"/>
      <c r="HXP116" s="82"/>
      <c r="HXQ116" s="82"/>
      <c r="HXR116" s="82"/>
      <c r="HXS116" s="82"/>
      <c r="HXT116" s="82"/>
      <c r="HXU116" s="82"/>
      <c r="HXV116" s="82"/>
      <c r="HXW116" s="82"/>
      <c r="HXX116" s="82"/>
      <c r="HXY116" s="82"/>
      <c r="HXZ116" s="82"/>
      <c r="HYA116" s="82"/>
      <c r="HYB116" s="82"/>
      <c r="HYC116" s="82"/>
      <c r="HYD116" s="82"/>
      <c r="HYE116" s="82"/>
      <c r="HYF116" s="82"/>
      <c r="HYG116" s="82"/>
      <c r="HYH116" s="82"/>
      <c r="HYI116" s="82"/>
      <c r="HYJ116" s="82"/>
      <c r="HYK116" s="82"/>
      <c r="HYL116" s="82"/>
      <c r="HYM116" s="82"/>
      <c r="HYN116" s="82"/>
      <c r="HYO116" s="82"/>
      <c r="HYP116" s="82"/>
      <c r="HYQ116" s="82"/>
      <c r="HYR116" s="82"/>
      <c r="HYS116" s="82"/>
      <c r="HYT116" s="82"/>
      <c r="HYU116" s="82"/>
      <c r="HYV116" s="82"/>
      <c r="HYW116" s="82"/>
      <c r="HYX116" s="82"/>
      <c r="HYY116" s="82"/>
      <c r="HYZ116" s="82"/>
      <c r="HZA116" s="82"/>
      <c r="HZB116" s="82"/>
      <c r="HZC116" s="82"/>
      <c r="HZD116" s="82"/>
      <c r="HZE116" s="82"/>
      <c r="HZF116" s="82"/>
      <c r="HZG116" s="82"/>
      <c r="HZH116" s="82"/>
      <c r="HZI116" s="82"/>
      <c r="HZJ116" s="82"/>
      <c r="HZK116" s="82"/>
      <c r="HZL116" s="82"/>
      <c r="HZM116" s="82"/>
      <c r="HZN116" s="82"/>
      <c r="HZO116" s="82"/>
      <c r="HZP116" s="82"/>
      <c r="HZQ116" s="82"/>
      <c r="HZR116" s="82"/>
      <c r="HZS116" s="82"/>
      <c r="HZT116" s="82"/>
      <c r="HZU116" s="82"/>
      <c r="HZV116" s="82"/>
      <c r="HZW116" s="82"/>
      <c r="HZX116" s="82"/>
      <c r="HZY116" s="82"/>
      <c r="HZZ116" s="82"/>
      <c r="IAA116" s="82"/>
      <c r="IAB116" s="82"/>
      <c r="IAC116" s="82"/>
      <c r="IAD116" s="82"/>
      <c r="IAE116" s="82"/>
      <c r="IAF116" s="82"/>
      <c r="IAG116" s="82"/>
      <c r="IAH116" s="82"/>
      <c r="IAI116" s="82"/>
      <c r="IAJ116" s="82"/>
      <c r="IAK116" s="82"/>
      <c r="IAL116" s="82"/>
      <c r="IAM116" s="82"/>
      <c r="IAN116" s="82"/>
      <c r="IAO116" s="82"/>
      <c r="IAP116" s="82"/>
      <c r="IAQ116" s="82"/>
      <c r="IAR116" s="82"/>
      <c r="IAS116" s="82"/>
      <c r="IAT116" s="82"/>
      <c r="IAU116" s="82"/>
      <c r="IAV116" s="82"/>
      <c r="IAW116" s="82"/>
      <c r="IAX116" s="82"/>
      <c r="IAY116" s="82"/>
      <c r="IAZ116" s="82"/>
      <c r="IBA116" s="82"/>
      <c r="IBB116" s="82"/>
      <c r="IBC116" s="82"/>
      <c r="IBD116" s="82"/>
      <c r="IBE116" s="82"/>
      <c r="IBF116" s="82"/>
      <c r="IBG116" s="82"/>
      <c r="IBH116" s="82"/>
      <c r="IBI116" s="82"/>
      <c r="IBJ116" s="82"/>
      <c r="IBK116" s="82"/>
      <c r="IBL116" s="82"/>
      <c r="IBM116" s="82"/>
      <c r="IBN116" s="82"/>
      <c r="IBO116" s="82"/>
      <c r="IBP116" s="82"/>
      <c r="IBQ116" s="82"/>
      <c r="IBR116" s="82"/>
      <c r="IBS116" s="82"/>
      <c r="IBT116" s="82"/>
      <c r="IBU116" s="82"/>
      <c r="IBV116" s="82"/>
      <c r="IBW116" s="82"/>
      <c r="IBX116" s="82"/>
      <c r="IBY116" s="82"/>
      <c r="IBZ116" s="82"/>
      <c r="ICA116" s="82"/>
      <c r="ICB116" s="82"/>
      <c r="ICC116" s="82"/>
      <c r="ICD116" s="82"/>
      <c r="ICE116" s="82"/>
      <c r="ICF116" s="82"/>
      <c r="ICG116" s="82"/>
      <c r="ICH116" s="82"/>
      <c r="ICI116" s="82"/>
      <c r="ICJ116" s="82"/>
      <c r="ICK116" s="82"/>
      <c r="ICL116" s="82"/>
      <c r="ICM116" s="82"/>
      <c r="ICN116" s="82"/>
      <c r="ICO116" s="82"/>
      <c r="ICP116" s="82"/>
      <c r="ICQ116" s="82"/>
      <c r="ICR116" s="82"/>
      <c r="ICS116" s="82"/>
      <c r="ICT116" s="82"/>
      <c r="ICU116" s="82"/>
      <c r="ICV116" s="82"/>
      <c r="ICW116" s="82"/>
      <c r="ICX116" s="82"/>
      <c r="ICY116" s="82"/>
      <c r="ICZ116" s="82"/>
      <c r="IDA116" s="82"/>
      <c r="IDB116" s="82"/>
      <c r="IDC116" s="82"/>
      <c r="IDD116" s="82"/>
      <c r="IDE116" s="82"/>
      <c r="IDF116" s="82"/>
      <c r="IDG116" s="82"/>
      <c r="IDH116" s="82"/>
      <c r="IDI116" s="82"/>
      <c r="IDJ116" s="82"/>
      <c r="IDK116" s="82"/>
      <c r="IDL116" s="82"/>
      <c r="IDM116" s="82"/>
      <c r="IDN116" s="82"/>
      <c r="IDO116" s="82"/>
      <c r="IDP116" s="82"/>
      <c r="IDQ116" s="82"/>
      <c r="IDR116" s="82"/>
      <c r="IDS116" s="82"/>
      <c r="IDT116" s="82"/>
      <c r="IDU116" s="82"/>
      <c r="IDV116" s="82"/>
      <c r="IDW116" s="82"/>
      <c r="IDX116" s="82"/>
      <c r="IDY116" s="82"/>
      <c r="IDZ116" s="82"/>
      <c r="IEA116" s="82"/>
      <c r="IEB116" s="82"/>
      <c r="IEC116" s="82"/>
      <c r="IED116" s="82"/>
      <c r="IEE116" s="82"/>
      <c r="IEF116" s="82"/>
      <c r="IEG116" s="82"/>
      <c r="IEH116" s="82"/>
      <c r="IEI116" s="82"/>
      <c r="IEJ116" s="82"/>
      <c r="IEK116" s="82"/>
      <c r="IEL116" s="82"/>
      <c r="IEM116" s="82"/>
      <c r="IEN116" s="82"/>
      <c r="IEO116" s="82"/>
      <c r="IEP116" s="82"/>
      <c r="IEQ116" s="82"/>
      <c r="IER116" s="82"/>
      <c r="IES116" s="82"/>
      <c r="IET116" s="82"/>
      <c r="IEU116" s="82"/>
      <c r="IEV116" s="82"/>
      <c r="IEW116" s="82"/>
      <c r="IEX116" s="82"/>
      <c r="IEY116" s="82"/>
      <c r="IEZ116" s="82"/>
      <c r="IFA116" s="82"/>
      <c r="IFB116" s="82"/>
      <c r="IFC116" s="82"/>
      <c r="IFD116" s="82"/>
      <c r="IFE116" s="82"/>
      <c r="IFF116" s="82"/>
      <c r="IFG116" s="82"/>
      <c r="IFH116" s="82"/>
      <c r="IFI116" s="82"/>
      <c r="IFJ116" s="82"/>
      <c r="IFK116" s="82"/>
      <c r="IFL116" s="82"/>
      <c r="IFM116" s="82"/>
      <c r="IFN116" s="82"/>
      <c r="IFO116" s="82"/>
      <c r="IFP116" s="82"/>
      <c r="IFQ116" s="82"/>
      <c r="IFR116" s="82"/>
      <c r="IFS116" s="82"/>
      <c r="IFT116" s="82"/>
      <c r="IFU116" s="82"/>
      <c r="IFV116" s="82"/>
      <c r="IFW116" s="82"/>
      <c r="IFX116" s="82"/>
      <c r="IFY116" s="82"/>
      <c r="IFZ116" s="82"/>
      <c r="IGA116" s="82"/>
      <c r="IGB116" s="82"/>
      <c r="IGC116" s="82"/>
      <c r="IGD116" s="82"/>
      <c r="IGE116" s="82"/>
      <c r="IGF116" s="82"/>
      <c r="IGG116" s="82"/>
      <c r="IGH116" s="82"/>
      <c r="IGI116" s="82"/>
      <c r="IGJ116" s="82"/>
      <c r="IGK116" s="82"/>
      <c r="IGL116" s="82"/>
      <c r="IGM116" s="82"/>
      <c r="IGN116" s="82"/>
      <c r="IGO116" s="82"/>
      <c r="IGP116" s="82"/>
      <c r="IGQ116" s="82"/>
      <c r="IGR116" s="82"/>
      <c r="IGS116" s="82"/>
      <c r="IGT116" s="82"/>
      <c r="IGU116" s="82"/>
      <c r="IGV116" s="82"/>
      <c r="IGW116" s="82"/>
      <c r="IGX116" s="82"/>
      <c r="IGY116" s="82"/>
      <c r="IGZ116" s="82"/>
      <c r="IHA116" s="82"/>
      <c r="IHB116" s="82"/>
      <c r="IHC116" s="82"/>
      <c r="IHD116" s="82"/>
      <c r="IHE116" s="82"/>
      <c r="IHF116" s="82"/>
      <c r="IHG116" s="82"/>
      <c r="IHH116" s="82"/>
      <c r="IHI116" s="82"/>
      <c r="IHJ116" s="82"/>
      <c r="IHK116" s="82"/>
      <c r="IHL116" s="82"/>
      <c r="IHM116" s="82"/>
      <c r="IHN116" s="82"/>
      <c r="IHO116" s="82"/>
      <c r="IHP116" s="82"/>
      <c r="IHQ116" s="82"/>
      <c r="IHR116" s="82"/>
      <c r="IHS116" s="82"/>
      <c r="IHT116" s="82"/>
      <c r="IHU116" s="82"/>
      <c r="IHV116" s="82"/>
      <c r="IHW116" s="82"/>
      <c r="IHX116" s="82"/>
      <c r="IHY116" s="82"/>
      <c r="IHZ116" s="82"/>
      <c r="IIA116" s="82"/>
      <c r="IIB116" s="82"/>
      <c r="IIC116" s="82"/>
      <c r="IID116" s="82"/>
      <c r="IIE116" s="82"/>
      <c r="IIF116" s="82"/>
      <c r="IIG116" s="82"/>
      <c r="IIH116" s="82"/>
      <c r="III116" s="82"/>
      <c r="IIJ116" s="82"/>
      <c r="IIK116" s="82"/>
      <c r="IIL116" s="82"/>
      <c r="IIM116" s="82"/>
      <c r="IIN116" s="82"/>
      <c r="IIO116" s="82"/>
      <c r="IIP116" s="82"/>
      <c r="IIQ116" s="82"/>
      <c r="IIR116" s="82"/>
      <c r="IIS116" s="82"/>
      <c r="IIT116" s="82"/>
      <c r="IIU116" s="82"/>
      <c r="IIV116" s="82"/>
      <c r="IIW116" s="82"/>
      <c r="IIX116" s="82"/>
      <c r="IIY116" s="82"/>
      <c r="IIZ116" s="82"/>
      <c r="IJA116" s="82"/>
      <c r="IJB116" s="82"/>
      <c r="IJC116" s="82"/>
      <c r="IJD116" s="82"/>
      <c r="IJE116" s="82"/>
      <c r="IJF116" s="82"/>
      <c r="IJG116" s="82"/>
      <c r="IJH116" s="82"/>
      <c r="IJI116" s="82"/>
      <c r="IJJ116" s="82"/>
      <c r="IJK116" s="82"/>
      <c r="IJL116" s="82"/>
      <c r="IJM116" s="82"/>
      <c r="IJN116" s="82"/>
      <c r="IJO116" s="82"/>
      <c r="IJP116" s="82"/>
      <c r="IJQ116" s="82"/>
      <c r="IJR116" s="82"/>
      <c r="IJS116" s="82"/>
      <c r="IJT116" s="82"/>
      <c r="IJU116" s="82"/>
      <c r="IJV116" s="82"/>
      <c r="IJW116" s="82"/>
      <c r="IJX116" s="82"/>
      <c r="IJY116" s="82"/>
      <c r="IJZ116" s="82"/>
      <c r="IKA116" s="82"/>
      <c r="IKB116" s="82"/>
      <c r="IKC116" s="82"/>
      <c r="IKD116" s="82"/>
      <c r="IKE116" s="82"/>
      <c r="IKF116" s="82"/>
      <c r="IKG116" s="82"/>
      <c r="IKH116" s="82"/>
      <c r="IKI116" s="82"/>
      <c r="IKJ116" s="82"/>
      <c r="IKK116" s="82"/>
      <c r="IKL116" s="82"/>
      <c r="IKM116" s="82"/>
      <c r="IKN116" s="82"/>
      <c r="IKO116" s="82"/>
      <c r="IKP116" s="82"/>
      <c r="IKQ116" s="82"/>
      <c r="IKR116" s="82"/>
      <c r="IKS116" s="82"/>
      <c r="IKT116" s="82"/>
      <c r="IKU116" s="82"/>
      <c r="IKV116" s="82"/>
      <c r="IKW116" s="82"/>
      <c r="IKX116" s="82"/>
      <c r="IKY116" s="82"/>
      <c r="IKZ116" s="82"/>
      <c r="ILA116" s="82"/>
      <c r="ILB116" s="82"/>
      <c r="ILC116" s="82"/>
      <c r="ILD116" s="82"/>
      <c r="ILE116" s="82"/>
      <c r="ILF116" s="82"/>
      <c r="ILG116" s="82"/>
      <c r="ILH116" s="82"/>
      <c r="ILI116" s="82"/>
      <c r="ILJ116" s="82"/>
      <c r="ILK116" s="82"/>
      <c r="ILL116" s="82"/>
      <c r="ILM116" s="82"/>
      <c r="ILN116" s="82"/>
      <c r="ILO116" s="82"/>
      <c r="ILP116" s="82"/>
      <c r="ILQ116" s="82"/>
      <c r="ILR116" s="82"/>
      <c r="ILS116" s="82"/>
      <c r="ILT116" s="82"/>
      <c r="ILU116" s="82"/>
      <c r="ILV116" s="82"/>
      <c r="ILW116" s="82"/>
      <c r="ILX116" s="82"/>
      <c r="ILY116" s="82"/>
      <c r="ILZ116" s="82"/>
      <c r="IMA116" s="82"/>
      <c r="IMB116" s="82"/>
      <c r="IMC116" s="82"/>
      <c r="IMD116" s="82"/>
      <c r="IME116" s="82"/>
      <c r="IMF116" s="82"/>
      <c r="IMG116" s="82"/>
      <c r="IMH116" s="82"/>
      <c r="IMI116" s="82"/>
      <c r="IMJ116" s="82"/>
      <c r="IMK116" s="82"/>
      <c r="IML116" s="82"/>
      <c r="IMM116" s="82"/>
      <c r="IMN116" s="82"/>
      <c r="IMO116" s="82"/>
      <c r="IMP116" s="82"/>
      <c r="IMQ116" s="82"/>
      <c r="IMR116" s="82"/>
      <c r="IMS116" s="82"/>
      <c r="IMT116" s="82"/>
      <c r="IMU116" s="82"/>
      <c r="IMV116" s="82"/>
      <c r="IMW116" s="82"/>
      <c r="IMX116" s="82"/>
      <c r="IMY116" s="82"/>
      <c r="IMZ116" s="82"/>
      <c r="INA116" s="82"/>
      <c r="INB116" s="82"/>
      <c r="INC116" s="82"/>
      <c r="IND116" s="82"/>
      <c r="INE116" s="82"/>
      <c r="INF116" s="82"/>
      <c r="ING116" s="82"/>
      <c r="INH116" s="82"/>
      <c r="INI116" s="82"/>
      <c r="INJ116" s="82"/>
      <c r="INK116" s="82"/>
      <c r="INL116" s="82"/>
      <c r="INM116" s="82"/>
      <c r="INN116" s="82"/>
      <c r="INO116" s="82"/>
      <c r="INP116" s="82"/>
      <c r="INQ116" s="82"/>
      <c r="INR116" s="82"/>
      <c r="INS116" s="82"/>
      <c r="INT116" s="82"/>
      <c r="INU116" s="82"/>
      <c r="INV116" s="82"/>
      <c r="INW116" s="82"/>
      <c r="INX116" s="82"/>
      <c r="INY116" s="82"/>
      <c r="INZ116" s="82"/>
      <c r="IOA116" s="82"/>
      <c r="IOB116" s="82"/>
      <c r="IOC116" s="82"/>
      <c r="IOD116" s="82"/>
      <c r="IOE116" s="82"/>
      <c r="IOF116" s="82"/>
      <c r="IOG116" s="82"/>
      <c r="IOH116" s="82"/>
      <c r="IOI116" s="82"/>
      <c r="IOJ116" s="82"/>
      <c r="IOK116" s="82"/>
      <c r="IOL116" s="82"/>
      <c r="IOM116" s="82"/>
      <c r="ION116" s="82"/>
      <c r="IOO116" s="82"/>
      <c r="IOP116" s="82"/>
      <c r="IOQ116" s="82"/>
      <c r="IOR116" s="82"/>
      <c r="IOS116" s="82"/>
      <c r="IOT116" s="82"/>
      <c r="IOU116" s="82"/>
      <c r="IOV116" s="82"/>
      <c r="IOW116" s="82"/>
      <c r="IOX116" s="82"/>
      <c r="IOY116" s="82"/>
      <c r="IOZ116" s="82"/>
      <c r="IPA116" s="82"/>
      <c r="IPB116" s="82"/>
      <c r="IPC116" s="82"/>
      <c r="IPD116" s="82"/>
      <c r="IPE116" s="82"/>
      <c r="IPF116" s="82"/>
      <c r="IPG116" s="82"/>
      <c r="IPH116" s="82"/>
      <c r="IPI116" s="82"/>
      <c r="IPJ116" s="82"/>
      <c r="IPK116" s="82"/>
      <c r="IPL116" s="82"/>
      <c r="IPM116" s="82"/>
      <c r="IPN116" s="82"/>
      <c r="IPO116" s="82"/>
      <c r="IPP116" s="82"/>
      <c r="IPQ116" s="82"/>
      <c r="IPR116" s="82"/>
      <c r="IPS116" s="82"/>
      <c r="IPT116" s="82"/>
      <c r="IPU116" s="82"/>
      <c r="IPV116" s="82"/>
      <c r="IPW116" s="82"/>
      <c r="IPX116" s="82"/>
      <c r="IPY116" s="82"/>
      <c r="IPZ116" s="82"/>
      <c r="IQA116" s="82"/>
      <c r="IQB116" s="82"/>
      <c r="IQC116" s="82"/>
      <c r="IQD116" s="82"/>
      <c r="IQE116" s="82"/>
      <c r="IQF116" s="82"/>
      <c r="IQG116" s="82"/>
      <c r="IQH116" s="82"/>
      <c r="IQI116" s="82"/>
      <c r="IQJ116" s="82"/>
      <c r="IQK116" s="82"/>
      <c r="IQL116" s="82"/>
      <c r="IQM116" s="82"/>
      <c r="IQN116" s="82"/>
      <c r="IQO116" s="82"/>
      <c r="IQP116" s="82"/>
      <c r="IQQ116" s="82"/>
      <c r="IQR116" s="82"/>
      <c r="IQS116" s="82"/>
      <c r="IQT116" s="82"/>
      <c r="IQU116" s="82"/>
      <c r="IQV116" s="82"/>
      <c r="IQW116" s="82"/>
      <c r="IQX116" s="82"/>
      <c r="IQY116" s="82"/>
      <c r="IQZ116" s="82"/>
      <c r="IRA116" s="82"/>
      <c r="IRB116" s="82"/>
      <c r="IRC116" s="82"/>
      <c r="IRD116" s="82"/>
      <c r="IRE116" s="82"/>
      <c r="IRF116" s="82"/>
      <c r="IRG116" s="82"/>
      <c r="IRH116" s="82"/>
      <c r="IRI116" s="82"/>
      <c r="IRJ116" s="82"/>
      <c r="IRK116" s="82"/>
      <c r="IRL116" s="82"/>
      <c r="IRM116" s="82"/>
      <c r="IRN116" s="82"/>
      <c r="IRO116" s="82"/>
      <c r="IRP116" s="82"/>
      <c r="IRQ116" s="82"/>
      <c r="IRR116" s="82"/>
      <c r="IRS116" s="82"/>
      <c r="IRT116" s="82"/>
      <c r="IRU116" s="82"/>
      <c r="IRV116" s="82"/>
      <c r="IRW116" s="82"/>
      <c r="IRX116" s="82"/>
      <c r="IRY116" s="82"/>
      <c r="IRZ116" s="82"/>
      <c r="ISA116" s="82"/>
      <c r="ISB116" s="82"/>
      <c r="ISC116" s="82"/>
      <c r="ISD116" s="82"/>
      <c r="ISE116" s="82"/>
      <c r="ISF116" s="82"/>
      <c r="ISG116" s="82"/>
      <c r="ISH116" s="82"/>
      <c r="ISI116" s="82"/>
      <c r="ISJ116" s="82"/>
      <c r="ISK116" s="82"/>
      <c r="ISL116" s="82"/>
      <c r="ISM116" s="82"/>
      <c r="ISN116" s="82"/>
      <c r="ISO116" s="82"/>
      <c r="ISP116" s="82"/>
      <c r="ISQ116" s="82"/>
      <c r="ISR116" s="82"/>
      <c r="ISS116" s="82"/>
      <c r="IST116" s="82"/>
      <c r="ISU116" s="82"/>
      <c r="ISV116" s="82"/>
      <c r="ISW116" s="82"/>
      <c r="ISX116" s="82"/>
      <c r="ISY116" s="82"/>
      <c r="ISZ116" s="82"/>
      <c r="ITA116" s="82"/>
      <c r="ITB116" s="82"/>
      <c r="ITC116" s="82"/>
      <c r="ITD116" s="82"/>
      <c r="ITE116" s="82"/>
      <c r="ITF116" s="82"/>
      <c r="ITG116" s="82"/>
      <c r="ITH116" s="82"/>
      <c r="ITI116" s="82"/>
      <c r="ITJ116" s="82"/>
      <c r="ITK116" s="82"/>
      <c r="ITL116" s="82"/>
      <c r="ITM116" s="82"/>
      <c r="ITN116" s="82"/>
      <c r="ITO116" s="82"/>
      <c r="ITP116" s="82"/>
      <c r="ITQ116" s="82"/>
      <c r="ITR116" s="82"/>
      <c r="ITS116" s="82"/>
      <c r="ITT116" s="82"/>
      <c r="ITU116" s="82"/>
      <c r="ITV116" s="82"/>
      <c r="ITW116" s="82"/>
      <c r="ITX116" s="82"/>
      <c r="ITY116" s="82"/>
      <c r="ITZ116" s="82"/>
      <c r="IUA116" s="82"/>
      <c r="IUB116" s="82"/>
      <c r="IUC116" s="82"/>
      <c r="IUD116" s="82"/>
      <c r="IUE116" s="82"/>
      <c r="IUF116" s="82"/>
      <c r="IUG116" s="82"/>
      <c r="IUH116" s="82"/>
      <c r="IUI116" s="82"/>
      <c r="IUJ116" s="82"/>
      <c r="IUK116" s="82"/>
      <c r="IUL116" s="82"/>
      <c r="IUM116" s="82"/>
      <c r="IUN116" s="82"/>
      <c r="IUO116" s="82"/>
      <c r="IUP116" s="82"/>
      <c r="IUQ116" s="82"/>
      <c r="IUR116" s="82"/>
      <c r="IUS116" s="82"/>
      <c r="IUT116" s="82"/>
      <c r="IUU116" s="82"/>
      <c r="IUV116" s="82"/>
      <c r="IUW116" s="82"/>
      <c r="IUX116" s="82"/>
      <c r="IUY116" s="82"/>
      <c r="IUZ116" s="82"/>
      <c r="IVA116" s="82"/>
      <c r="IVB116" s="82"/>
      <c r="IVC116" s="82"/>
      <c r="IVD116" s="82"/>
      <c r="IVE116" s="82"/>
      <c r="IVF116" s="82"/>
      <c r="IVG116" s="82"/>
      <c r="IVH116" s="82"/>
      <c r="IVI116" s="82"/>
      <c r="IVJ116" s="82"/>
      <c r="IVK116" s="82"/>
      <c r="IVL116" s="82"/>
      <c r="IVM116" s="82"/>
      <c r="IVN116" s="82"/>
      <c r="IVO116" s="82"/>
      <c r="IVP116" s="82"/>
      <c r="IVQ116" s="82"/>
      <c r="IVR116" s="82"/>
      <c r="IVS116" s="82"/>
      <c r="IVT116" s="82"/>
      <c r="IVU116" s="82"/>
      <c r="IVV116" s="82"/>
      <c r="IVW116" s="82"/>
      <c r="IVX116" s="82"/>
      <c r="IVY116" s="82"/>
      <c r="IVZ116" s="82"/>
      <c r="IWA116" s="82"/>
      <c r="IWB116" s="82"/>
      <c r="IWC116" s="82"/>
      <c r="IWD116" s="82"/>
      <c r="IWE116" s="82"/>
      <c r="IWF116" s="82"/>
      <c r="IWG116" s="82"/>
      <c r="IWH116" s="82"/>
      <c r="IWI116" s="82"/>
      <c r="IWJ116" s="82"/>
      <c r="IWK116" s="82"/>
      <c r="IWL116" s="82"/>
      <c r="IWM116" s="82"/>
      <c r="IWN116" s="82"/>
      <c r="IWO116" s="82"/>
      <c r="IWP116" s="82"/>
      <c r="IWQ116" s="82"/>
      <c r="IWR116" s="82"/>
      <c r="IWS116" s="82"/>
      <c r="IWT116" s="82"/>
      <c r="IWU116" s="82"/>
      <c r="IWV116" s="82"/>
      <c r="IWW116" s="82"/>
      <c r="IWX116" s="82"/>
      <c r="IWY116" s="82"/>
      <c r="IWZ116" s="82"/>
      <c r="IXA116" s="82"/>
      <c r="IXB116" s="82"/>
      <c r="IXC116" s="82"/>
      <c r="IXD116" s="82"/>
      <c r="IXE116" s="82"/>
      <c r="IXF116" s="82"/>
      <c r="IXG116" s="82"/>
      <c r="IXH116" s="82"/>
      <c r="IXI116" s="82"/>
      <c r="IXJ116" s="82"/>
      <c r="IXK116" s="82"/>
      <c r="IXL116" s="82"/>
      <c r="IXM116" s="82"/>
      <c r="IXN116" s="82"/>
      <c r="IXO116" s="82"/>
      <c r="IXP116" s="82"/>
      <c r="IXQ116" s="82"/>
      <c r="IXR116" s="82"/>
      <c r="IXS116" s="82"/>
      <c r="IXT116" s="82"/>
      <c r="IXU116" s="82"/>
      <c r="IXV116" s="82"/>
      <c r="IXW116" s="82"/>
      <c r="IXX116" s="82"/>
      <c r="IXY116" s="82"/>
      <c r="IXZ116" s="82"/>
      <c r="IYA116" s="82"/>
      <c r="IYB116" s="82"/>
      <c r="IYC116" s="82"/>
      <c r="IYD116" s="82"/>
      <c r="IYE116" s="82"/>
      <c r="IYF116" s="82"/>
      <c r="IYG116" s="82"/>
      <c r="IYH116" s="82"/>
      <c r="IYI116" s="82"/>
      <c r="IYJ116" s="82"/>
      <c r="IYK116" s="82"/>
      <c r="IYL116" s="82"/>
      <c r="IYM116" s="82"/>
      <c r="IYN116" s="82"/>
      <c r="IYO116" s="82"/>
      <c r="IYP116" s="82"/>
      <c r="IYQ116" s="82"/>
      <c r="IYR116" s="82"/>
      <c r="IYS116" s="82"/>
      <c r="IYT116" s="82"/>
      <c r="IYU116" s="82"/>
      <c r="IYV116" s="82"/>
      <c r="IYW116" s="82"/>
      <c r="IYX116" s="82"/>
      <c r="IYY116" s="82"/>
      <c r="IYZ116" s="82"/>
      <c r="IZA116" s="82"/>
      <c r="IZB116" s="82"/>
      <c r="IZC116" s="82"/>
      <c r="IZD116" s="82"/>
      <c r="IZE116" s="82"/>
      <c r="IZF116" s="82"/>
      <c r="IZG116" s="82"/>
      <c r="IZH116" s="82"/>
      <c r="IZI116" s="82"/>
      <c r="IZJ116" s="82"/>
      <c r="IZK116" s="82"/>
      <c r="IZL116" s="82"/>
      <c r="IZM116" s="82"/>
      <c r="IZN116" s="82"/>
      <c r="IZO116" s="82"/>
      <c r="IZP116" s="82"/>
      <c r="IZQ116" s="82"/>
      <c r="IZR116" s="82"/>
      <c r="IZS116" s="82"/>
      <c r="IZT116" s="82"/>
      <c r="IZU116" s="82"/>
      <c r="IZV116" s="82"/>
      <c r="IZW116" s="82"/>
      <c r="IZX116" s="82"/>
      <c r="IZY116" s="82"/>
      <c r="IZZ116" s="82"/>
      <c r="JAA116" s="82"/>
      <c r="JAB116" s="82"/>
      <c r="JAC116" s="82"/>
      <c r="JAD116" s="82"/>
      <c r="JAE116" s="82"/>
      <c r="JAF116" s="82"/>
      <c r="JAG116" s="82"/>
      <c r="JAH116" s="82"/>
      <c r="JAI116" s="82"/>
      <c r="JAJ116" s="82"/>
      <c r="JAK116" s="82"/>
      <c r="JAL116" s="82"/>
      <c r="JAM116" s="82"/>
      <c r="JAN116" s="82"/>
      <c r="JAO116" s="82"/>
      <c r="JAP116" s="82"/>
      <c r="JAQ116" s="82"/>
      <c r="JAR116" s="82"/>
      <c r="JAS116" s="82"/>
      <c r="JAT116" s="82"/>
      <c r="JAU116" s="82"/>
      <c r="JAV116" s="82"/>
      <c r="JAW116" s="82"/>
      <c r="JAX116" s="82"/>
      <c r="JAY116" s="82"/>
      <c r="JAZ116" s="82"/>
      <c r="JBA116" s="82"/>
      <c r="JBB116" s="82"/>
      <c r="JBC116" s="82"/>
      <c r="JBD116" s="82"/>
      <c r="JBE116" s="82"/>
      <c r="JBF116" s="82"/>
      <c r="JBG116" s="82"/>
      <c r="JBH116" s="82"/>
      <c r="JBI116" s="82"/>
      <c r="JBJ116" s="82"/>
      <c r="JBK116" s="82"/>
      <c r="JBL116" s="82"/>
      <c r="JBM116" s="82"/>
      <c r="JBN116" s="82"/>
      <c r="JBO116" s="82"/>
      <c r="JBP116" s="82"/>
      <c r="JBQ116" s="82"/>
      <c r="JBR116" s="82"/>
      <c r="JBS116" s="82"/>
      <c r="JBT116" s="82"/>
      <c r="JBU116" s="82"/>
      <c r="JBV116" s="82"/>
      <c r="JBW116" s="82"/>
      <c r="JBX116" s="82"/>
      <c r="JBY116" s="82"/>
      <c r="JBZ116" s="82"/>
      <c r="JCA116" s="82"/>
      <c r="JCB116" s="82"/>
      <c r="JCC116" s="82"/>
      <c r="JCD116" s="82"/>
      <c r="JCE116" s="82"/>
      <c r="JCF116" s="82"/>
      <c r="JCG116" s="82"/>
      <c r="JCH116" s="82"/>
      <c r="JCI116" s="82"/>
      <c r="JCJ116" s="82"/>
      <c r="JCK116" s="82"/>
      <c r="JCL116" s="82"/>
      <c r="JCM116" s="82"/>
      <c r="JCN116" s="82"/>
      <c r="JCO116" s="82"/>
      <c r="JCP116" s="82"/>
      <c r="JCQ116" s="82"/>
      <c r="JCR116" s="82"/>
      <c r="JCS116" s="82"/>
      <c r="JCT116" s="82"/>
      <c r="JCU116" s="82"/>
      <c r="JCV116" s="82"/>
      <c r="JCW116" s="82"/>
      <c r="JCX116" s="82"/>
      <c r="JCY116" s="82"/>
      <c r="JCZ116" s="82"/>
      <c r="JDA116" s="82"/>
      <c r="JDB116" s="82"/>
      <c r="JDC116" s="82"/>
      <c r="JDD116" s="82"/>
      <c r="JDE116" s="82"/>
      <c r="JDF116" s="82"/>
      <c r="JDG116" s="82"/>
      <c r="JDH116" s="82"/>
      <c r="JDI116" s="82"/>
      <c r="JDJ116" s="82"/>
      <c r="JDK116" s="82"/>
      <c r="JDL116" s="82"/>
      <c r="JDM116" s="82"/>
      <c r="JDN116" s="82"/>
      <c r="JDO116" s="82"/>
      <c r="JDP116" s="82"/>
      <c r="JDQ116" s="82"/>
      <c r="JDR116" s="82"/>
      <c r="JDS116" s="82"/>
      <c r="JDT116" s="82"/>
      <c r="JDU116" s="82"/>
      <c r="JDV116" s="82"/>
      <c r="JDW116" s="82"/>
      <c r="JDX116" s="82"/>
      <c r="JDY116" s="82"/>
      <c r="JDZ116" s="82"/>
      <c r="JEA116" s="82"/>
      <c r="JEB116" s="82"/>
      <c r="JEC116" s="82"/>
      <c r="JED116" s="82"/>
      <c r="JEE116" s="82"/>
      <c r="JEF116" s="82"/>
      <c r="JEG116" s="82"/>
      <c r="JEH116" s="82"/>
      <c r="JEI116" s="82"/>
      <c r="JEJ116" s="82"/>
      <c r="JEK116" s="82"/>
      <c r="JEL116" s="82"/>
      <c r="JEM116" s="82"/>
      <c r="JEN116" s="82"/>
      <c r="JEO116" s="82"/>
      <c r="JEP116" s="82"/>
      <c r="JEQ116" s="82"/>
      <c r="JER116" s="82"/>
      <c r="JES116" s="82"/>
      <c r="JET116" s="82"/>
      <c r="JEU116" s="82"/>
      <c r="JEV116" s="82"/>
      <c r="JEW116" s="82"/>
      <c r="JEX116" s="82"/>
      <c r="JEY116" s="82"/>
      <c r="JEZ116" s="82"/>
      <c r="JFA116" s="82"/>
      <c r="JFB116" s="82"/>
      <c r="JFC116" s="82"/>
      <c r="JFD116" s="82"/>
      <c r="JFE116" s="82"/>
      <c r="JFF116" s="82"/>
      <c r="JFG116" s="82"/>
      <c r="JFH116" s="82"/>
      <c r="JFI116" s="82"/>
      <c r="JFJ116" s="82"/>
      <c r="JFK116" s="82"/>
      <c r="JFL116" s="82"/>
      <c r="JFM116" s="82"/>
      <c r="JFN116" s="82"/>
      <c r="JFO116" s="82"/>
      <c r="JFP116" s="82"/>
      <c r="JFQ116" s="82"/>
      <c r="JFR116" s="82"/>
      <c r="JFS116" s="82"/>
      <c r="JFT116" s="82"/>
      <c r="JFU116" s="82"/>
      <c r="JFV116" s="82"/>
      <c r="JFW116" s="82"/>
      <c r="JFX116" s="82"/>
      <c r="JFY116" s="82"/>
      <c r="JFZ116" s="82"/>
      <c r="JGA116" s="82"/>
      <c r="JGB116" s="82"/>
      <c r="JGC116" s="82"/>
      <c r="JGD116" s="82"/>
      <c r="JGE116" s="82"/>
      <c r="JGF116" s="82"/>
      <c r="JGG116" s="82"/>
      <c r="JGH116" s="82"/>
      <c r="JGI116" s="82"/>
      <c r="JGJ116" s="82"/>
      <c r="JGK116" s="82"/>
      <c r="JGL116" s="82"/>
      <c r="JGM116" s="82"/>
      <c r="JGN116" s="82"/>
      <c r="JGO116" s="82"/>
      <c r="JGP116" s="82"/>
      <c r="JGQ116" s="82"/>
      <c r="JGR116" s="82"/>
      <c r="JGS116" s="82"/>
      <c r="JGT116" s="82"/>
      <c r="JGU116" s="82"/>
      <c r="JGV116" s="82"/>
      <c r="JGW116" s="82"/>
      <c r="JGX116" s="82"/>
      <c r="JGY116" s="82"/>
      <c r="JGZ116" s="82"/>
      <c r="JHA116" s="82"/>
      <c r="JHB116" s="82"/>
      <c r="JHC116" s="82"/>
      <c r="JHD116" s="82"/>
      <c r="JHE116" s="82"/>
      <c r="JHF116" s="82"/>
      <c r="JHG116" s="82"/>
      <c r="JHH116" s="82"/>
      <c r="JHI116" s="82"/>
      <c r="JHJ116" s="82"/>
      <c r="JHK116" s="82"/>
      <c r="JHL116" s="82"/>
      <c r="JHM116" s="82"/>
      <c r="JHN116" s="82"/>
      <c r="JHO116" s="82"/>
      <c r="JHP116" s="82"/>
      <c r="JHQ116" s="82"/>
      <c r="JHR116" s="82"/>
      <c r="JHS116" s="82"/>
      <c r="JHT116" s="82"/>
      <c r="JHU116" s="82"/>
      <c r="JHV116" s="82"/>
      <c r="JHW116" s="82"/>
      <c r="JHX116" s="82"/>
      <c r="JHY116" s="82"/>
      <c r="JHZ116" s="82"/>
      <c r="JIA116" s="82"/>
      <c r="JIB116" s="82"/>
      <c r="JIC116" s="82"/>
      <c r="JID116" s="82"/>
      <c r="JIE116" s="82"/>
      <c r="JIF116" s="82"/>
      <c r="JIG116" s="82"/>
      <c r="JIH116" s="82"/>
      <c r="JII116" s="82"/>
      <c r="JIJ116" s="82"/>
      <c r="JIK116" s="82"/>
      <c r="JIL116" s="82"/>
      <c r="JIM116" s="82"/>
      <c r="JIN116" s="82"/>
      <c r="JIO116" s="82"/>
      <c r="JIP116" s="82"/>
      <c r="JIQ116" s="82"/>
      <c r="JIR116" s="82"/>
      <c r="JIS116" s="82"/>
      <c r="JIT116" s="82"/>
      <c r="JIU116" s="82"/>
      <c r="JIV116" s="82"/>
      <c r="JIW116" s="82"/>
      <c r="JIX116" s="82"/>
      <c r="JIY116" s="82"/>
      <c r="JIZ116" s="82"/>
      <c r="JJA116" s="82"/>
      <c r="JJB116" s="82"/>
      <c r="JJC116" s="82"/>
      <c r="JJD116" s="82"/>
      <c r="JJE116" s="82"/>
      <c r="JJF116" s="82"/>
      <c r="JJG116" s="82"/>
      <c r="JJH116" s="82"/>
      <c r="JJI116" s="82"/>
      <c r="JJJ116" s="82"/>
      <c r="JJK116" s="82"/>
      <c r="JJL116" s="82"/>
      <c r="JJM116" s="82"/>
      <c r="JJN116" s="82"/>
      <c r="JJO116" s="82"/>
      <c r="JJP116" s="82"/>
      <c r="JJQ116" s="82"/>
      <c r="JJR116" s="82"/>
      <c r="JJS116" s="82"/>
      <c r="JJT116" s="82"/>
      <c r="JJU116" s="82"/>
      <c r="JJV116" s="82"/>
      <c r="JJW116" s="82"/>
      <c r="JJX116" s="82"/>
      <c r="JJY116" s="82"/>
      <c r="JJZ116" s="82"/>
      <c r="JKA116" s="82"/>
      <c r="JKB116" s="82"/>
      <c r="JKC116" s="82"/>
      <c r="JKD116" s="82"/>
      <c r="JKE116" s="82"/>
      <c r="JKF116" s="82"/>
      <c r="JKG116" s="82"/>
      <c r="JKH116" s="82"/>
      <c r="JKI116" s="82"/>
      <c r="JKJ116" s="82"/>
      <c r="JKK116" s="82"/>
      <c r="JKL116" s="82"/>
      <c r="JKM116" s="82"/>
      <c r="JKN116" s="82"/>
      <c r="JKO116" s="82"/>
      <c r="JKP116" s="82"/>
      <c r="JKQ116" s="82"/>
      <c r="JKR116" s="82"/>
      <c r="JKS116" s="82"/>
      <c r="JKT116" s="82"/>
      <c r="JKU116" s="82"/>
      <c r="JKV116" s="82"/>
      <c r="JKW116" s="82"/>
      <c r="JKX116" s="82"/>
      <c r="JKY116" s="82"/>
      <c r="JKZ116" s="82"/>
      <c r="JLA116" s="82"/>
      <c r="JLB116" s="82"/>
      <c r="JLC116" s="82"/>
      <c r="JLD116" s="82"/>
      <c r="JLE116" s="82"/>
      <c r="JLF116" s="82"/>
      <c r="JLG116" s="82"/>
      <c r="JLH116" s="82"/>
      <c r="JLI116" s="82"/>
      <c r="JLJ116" s="82"/>
      <c r="JLK116" s="82"/>
      <c r="JLL116" s="82"/>
      <c r="JLM116" s="82"/>
      <c r="JLN116" s="82"/>
      <c r="JLO116" s="82"/>
      <c r="JLP116" s="82"/>
      <c r="JLQ116" s="82"/>
      <c r="JLR116" s="82"/>
      <c r="JLS116" s="82"/>
      <c r="JLT116" s="82"/>
      <c r="JLU116" s="82"/>
      <c r="JLV116" s="82"/>
      <c r="JLW116" s="82"/>
      <c r="JLX116" s="82"/>
      <c r="JLY116" s="82"/>
      <c r="JLZ116" s="82"/>
      <c r="JMA116" s="82"/>
      <c r="JMB116" s="82"/>
      <c r="JMC116" s="82"/>
      <c r="JMD116" s="82"/>
      <c r="JME116" s="82"/>
      <c r="JMF116" s="82"/>
      <c r="JMG116" s="82"/>
      <c r="JMH116" s="82"/>
      <c r="JMI116" s="82"/>
      <c r="JMJ116" s="82"/>
      <c r="JMK116" s="82"/>
      <c r="JML116" s="82"/>
      <c r="JMM116" s="82"/>
      <c r="JMN116" s="82"/>
      <c r="JMO116" s="82"/>
      <c r="JMP116" s="82"/>
      <c r="JMQ116" s="82"/>
      <c r="JMR116" s="82"/>
      <c r="JMS116" s="82"/>
      <c r="JMT116" s="82"/>
      <c r="JMU116" s="82"/>
      <c r="JMV116" s="82"/>
      <c r="JMW116" s="82"/>
      <c r="JMX116" s="82"/>
      <c r="JMY116" s="82"/>
      <c r="JMZ116" s="82"/>
      <c r="JNA116" s="82"/>
      <c r="JNB116" s="82"/>
      <c r="JNC116" s="82"/>
      <c r="JND116" s="82"/>
      <c r="JNE116" s="82"/>
      <c r="JNF116" s="82"/>
      <c r="JNG116" s="82"/>
      <c r="JNH116" s="82"/>
      <c r="JNI116" s="82"/>
      <c r="JNJ116" s="82"/>
      <c r="JNK116" s="82"/>
      <c r="JNL116" s="82"/>
      <c r="JNM116" s="82"/>
      <c r="JNN116" s="82"/>
      <c r="JNO116" s="82"/>
      <c r="JNP116" s="82"/>
      <c r="JNQ116" s="82"/>
      <c r="JNR116" s="82"/>
      <c r="JNS116" s="82"/>
      <c r="JNT116" s="82"/>
      <c r="JNU116" s="82"/>
      <c r="JNV116" s="82"/>
      <c r="JNW116" s="82"/>
      <c r="JNX116" s="82"/>
      <c r="JNY116" s="82"/>
      <c r="JNZ116" s="82"/>
      <c r="JOA116" s="82"/>
      <c r="JOB116" s="82"/>
      <c r="JOC116" s="82"/>
      <c r="JOD116" s="82"/>
      <c r="JOE116" s="82"/>
      <c r="JOF116" s="82"/>
      <c r="JOG116" s="82"/>
      <c r="JOH116" s="82"/>
      <c r="JOI116" s="82"/>
      <c r="JOJ116" s="82"/>
      <c r="JOK116" s="82"/>
      <c r="JOL116" s="82"/>
      <c r="JOM116" s="82"/>
      <c r="JON116" s="82"/>
      <c r="JOO116" s="82"/>
      <c r="JOP116" s="82"/>
      <c r="JOQ116" s="82"/>
      <c r="JOR116" s="82"/>
      <c r="JOS116" s="82"/>
      <c r="JOT116" s="82"/>
      <c r="JOU116" s="82"/>
      <c r="JOV116" s="82"/>
      <c r="JOW116" s="82"/>
      <c r="JOX116" s="82"/>
      <c r="JOY116" s="82"/>
      <c r="JOZ116" s="82"/>
      <c r="JPA116" s="82"/>
      <c r="JPB116" s="82"/>
      <c r="JPC116" s="82"/>
      <c r="JPD116" s="82"/>
      <c r="JPE116" s="82"/>
      <c r="JPF116" s="82"/>
      <c r="JPG116" s="82"/>
      <c r="JPH116" s="82"/>
      <c r="JPI116" s="82"/>
      <c r="JPJ116" s="82"/>
      <c r="JPK116" s="82"/>
      <c r="JPL116" s="82"/>
      <c r="JPM116" s="82"/>
      <c r="JPN116" s="82"/>
      <c r="JPO116" s="82"/>
      <c r="JPP116" s="82"/>
      <c r="JPQ116" s="82"/>
      <c r="JPR116" s="82"/>
      <c r="JPS116" s="82"/>
      <c r="JPT116" s="82"/>
      <c r="JPU116" s="82"/>
      <c r="JPV116" s="82"/>
      <c r="JPW116" s="82"/>
      <c r="JPX116" s="82"/>
      <c r="JPY116" s="82"/>
      <c r="JPZ116" s="82"/>
      <c r="JQA116" s="82"/>
      <c r="JQB116" s="82"/>
      <c r="JQC116" s="82"/>
      <c r="JQD116" s="82"/>
      <c r="JQE116" s="82"/>
      <c r="JQF116" s="82"/>
      <c r="JQG116" s="82"/>
      <c r="JQH116" s="82"/>
      <c r="JQI116" s="82"/>
      <c r="JQJ116" s="82"/>
      <c r="JQK116" s="82"/>
      <c r="JQL116" s="82"/>
      <c r="JQM116" s="82"/>
      <c r="JQN116" s="82"/>
      <c r="JQO116" s="82"/>
      <c r="JQP116" s="82"/>
      <c r="JQQ116" s="82"/>
      <c r="JQR116" s="82"/>
      <c r="JQS116" s="82"/>
      <c r="JQT116" s="82"/>
      <c r="JQU116" s="82"/>
      <c r="JQV116" s="82"/>
      <c r="JQW116" s="82"/>
      <c r="JQX116" s="82"/>
      <c r="JQY116" s="82"/>
      <c r="JQZ116" s="82"/>
      <c r="JRA116" s="82"/>
      <c r="JRB116" s="82"/>
      <c r="JRC116" s="82"/>
      <c r="JRD116" s="82"/>
      <c r="JRE116" s="82"/>
      <c r="JRF116" s="82"/>
      <c r="JRG116" s="82"/>
      <c r="JRH116" s="82"/>
      <c r="JRI116" s="82"/>
      <c r="JRJ116" s="82"/>
      <c r="JRK116" s="82"/>
      <c r="JRL116" s="82"/>
      <c r="JRM116" s="82"/>
      <c r="JRN116" s="82"/>
      <c r="JRO116" s="82"/>
      <c r="JRP116" s="82"/>
      <c r="JRQ116" s="82"/>
      <c r="JRR116" s="82"/>
      <c r="JRS116" s="82"/>
      <c r="JRT116" s="82"/>
      <c r="JRU116" s="82"/>
      <c r="JRV116" s="82"/>
      <c r="JRW116" s="82"/>
      <c r="JRX116" s="82"/>
      <c r="JRY116" s="82"/>
      <c r="JRZ116" s="82"/>
      <c r="JSA116" s="82"/>
      <c r="JSB116" s="82"/>
      <c r="JSC116" s="82"/>
      <c r="JSD116" s="82"/>
      <c r="JSE116" s="82"/>
      <c r="JSF116" s="82"/>
      <c r="JSG116" s="82"/>
      <c r="JSH116" s="82"/>
      <c r="JSI116" s="82"/>
      <c r="JSJ116" s="82"/>
      <c r="JSK116" s="82"/>
      <c r="JSL116" s="82"/>
      <c r="JSM116" s="82"/>
      <c r="JSN116" s="82"/>
      <c r="JSO116" s="82"/>
      <c r="JSP116" s="82"/>
      <c r="JSQ116" s="82"/>
      <c r="JSR116" s="82"/>
      <c r="JSS116" s="82"/>
      <c r="JST116" s="82"/>
      <c r="JSU116" s="82"/>
      <c r="JSV116" s="82"/>
      <c r="JSW116" s="82"/>
      <c r="JSX116" s="82"/>
      <c r="JSY116" s="82"/>
      <c r="JSZ116" s="82"/>
      <c r="JTA116" s="82"/>
      <c r="JTB116" s="82"/>
      <c r="JTC116" s="82"/>
      <c r="JTD116" s="82"/>
      <c r="JTE116" s="82"/>
      <c r="JTF116" s="82"/>
      <c r="JTG116" s="82"/>
      <c r="JTH116" s="82"/>
      <c r="JTI116" s="82"/>
      <c r="JTJ116" s="82"/>
      <c r="JTK116" s="82"/>
      <c r="JTL116" s="82"/>
      <c r="JTM116" s="82"/>
      <c r="JTN116" s="82"/>
      <c r="JTO116" s="82"/>
      <c r="JTP116" s="82"/>
      <c r="JTQ116" s="82"/>
      <c r="JTR116" s="82"/>
      <c r="JTS116" s="82"/>
      <c r="JTT116" s="82"/>
      <c r="JTU116" s="82"/>
      <c r="JTV116" s="82"/>
      <c r="JTW116" s="82"/>
      <c r="JTX116" s="82"/>
      <c r="JTY116" s="82"/>
      <c r="JTZ116" s="82"/>
      <c r="JUA116" s="82"/>
      <c r="JUB116" s="82"/>
      <c r="JUC116" s="82"/>
      <c r="JUD116" s="82"/>
      <c r="JUE116" s="82"/>
      <c r="JUF116" s="82"/>
      <c r="JUG116" s="82"/>
      <c r="JUH116" s="82"/>
      <c r="JUI116" s="82"/>
      <c r="JUJ116" s="82"/>
      <c r="JUK116" s="82"/>
      <c r="JUL116" s="82"/>
      <c r="JUM116" s="82"/>
      <c r="JUN116" s="82"/>
      <c r="JUO116" s="82"/>
      <c r="JUP116" s="82"/>
      <c r="JUQ116" s="82"/>
      <c r="JUR116" s="82"/>
      <c r="JUS116" s="82"/>
      <c r="JUT116" s="82"/>
      <c r="JUU116" s="82"/>
      <c r="JUV116" s="82"/>
      <c r="JUW116" s="82"/>
      <c r="JUX116" s="82"/>
      <c r="JUY116" s="82"/>
      <c r="JUZ116" s="82"/>
      <c r="JVA116" s="82"/>
      <c r="JVB116" s="82"/>
      <c r="JVC116" s="82"/>
      <c r="JVD116" s="82"/>
      <c r="JVE116" s="82"/>
      <c r="JVF116" s="82"/>
      <c r="JVG116" s="82"/>
      <c r="JVH116" s="82"/>
      <c r="JVI116" s="82"/>
      <c r="JVJ116" s="82"/>
      <c r="JVK116" s="82"/>
      <c r="JVL116" s="82"/>
      <c r="JVM116" s="82"/>
      <c r="JVN116" s="82"/>
      <c r="JVO116" s="82"/>
      <c r="JVP116" s="82"/>
      <c r="JVQ116" s="82"/>
      <c r="JVR116" s="82"/>
      <c r="JVS116" s="82"/>
      <c r="JVT116" s="82"/>
      <c r="JVU116" s="82"/>
      <c r="JVV116" s="82"/>
      <c r="JVW116" s="82"/>
      <c r="JVX116" s="82"/>
      <c r="JVY116" s="82"/>
      <c r="JVZ116" s="82"/>
      <c r="JWA116" s="82"/>
      <c r="JWB116" s="82"/>
      <c r="JWC116" s="82"/>
      <c r="JWD116" s="82"/>
      <c r="JWE116" s="82"/>
      <c r="JWF116" s="82"/>
      <c r="JWG116" s="82"/>
      <c r="JWH116" s="82"/>
      <c r="JWI116" s="82"/>
      <c r="JWJ116" s="82"/>
      <c r="JWK116" s="82"/>
      <c r="JWL116" s="82"/>
      <c r="JWM116" s="82"/>
      <c r="JWN116" s="82"/>
      <c r="JWO116" s="82"/>
      <c r="JWP116" s="82"/>
      <c r="JWQ116" s="82"/>
      <c r="JWR116" s="82"/>
      <c r="JWS116" s="82"/>
      <c r="JWT116" s="82"/>
      <c r="JWU116" s="82"/>
      <c r="JWV116" s="82"/>
      <c r="JWW116" s="82"/>
      <c r="JWX116" s="82"/>
      <c r="JWY116" s="82"/>
      <c r="JWZ116" s="82"/>
      <c r="JXA116" s="82"/>
      <c r="JXB116" s="82"/>
      <c r="JXC116" s="82"/>
      <c r="JXD116" s="82"/>
      <c r="JXE116" s="82"/>
      <c r="JXF116" s="82"/>
      <c r="JXG116" s="82"/>
      <c r="JXH116" s="82"/>
      <c r="JXI116" s="82"/>
      <c r="JXJ116" s="82"/>
      <c r="JXK116" s="82"/>
      <c r="JXL116" s="82"/>
      <c r="JXM116" s="82"/>
      <c r="JXN116" s="82"/>
      <c r="JXO116" s="82"/>
      <c r="JXP116" s="82"/>
      <c r="JXQ116" s="82"/>
      <c r="JXR116" s="82"/>
      <c r="JXS116" s="82"/>
      <c r="JXT116" s="82"/>
      <c r="JXU116" s="82"/>
      <c r="JXV116" s="82"/>
      <c r="JXW116" s="82"/>
      <c r="JXX116" s="82"/>
      <c r="JXY116" s="82"/>
      <c r="JXZ116" s="82"/>
      <c r="JYA116" s="82"/>
      <c r="JYB116" s="82"/>
      <c r="JYC116" s="82"/>
      <c r="JYD116" s="82"/>
      <c r="JYE116" s="82"/>
      <c r="JYF116" s="82"/>
      <c r="JYG116" s="82"/>
      <c r="JYH116" s="82"/>
      <c r="JYI116" s="82"/>
      <c r="JYJ116" s="82"/>
      <c r="JYK116" s="82"/>
      <c r="JYL116" s="82"/>
      <c r="JYM116" s="82"/>
      <c r="JYN116" s="82"/>
      <c r="JYO116" s="82"/>
      <c r="JYP116" s="82"/>
      <c r="JYQ116" s="82"/>
      <c r="JYR116" s="82"/>
      <c r="JYS116" s="82"/>
      <c r="JYT116" s="82"/>
      <c r="JYU116" s="82"/>
      <c r="JYV116" s="82"/>
      <c r="JYW116" s="82"/>
      <c r="JYX116" s="82"/>
      <c r="JYY116" s="82"/>
      <c r="JYZ116" s="82"/>
      <c r="JZA116" s="82"/>
      <c r="JZB116" s="82"/>
      <c r="JZC116" s="82"/>
      <c r="JZD116" s="82"/>
      <c r="JZE116" s="82"/>
      <c r="JZF116" s="82"/>
      <c r="JZG116" s="82"/>
      <c r="JZH116" s="82"/>
      <c r="JZI116" s="82"/>
      <c r="JZJ116" s="82"/>
      <c r="JZK116" s="82"/>
      <c r="JZL116" s="82"/>
      <c r="JZM116" s="82"/>
      <c r="JZN116" s="82"/>
      <c r="JZO116" s="82"/>
      <c r="JZP116" s="82"/>
      <c r="JZQ116" s="82"/>
      <c r="JZR116" s="82"/>
      <c r="JZS116" s="82"/>
      <c r="JZT116" s="82"/>
      <c r="JZU116" s="82"/>
      <c r="JZV116" s="82"/>
      <c r="JZW116" s="82"/>
      <c r="JZX116" s="82"/>
      <c r="JZY116" s="82"/>
      <c r="JZZ116" s="82"/>
      <c r="KAA116" s="82"/>
      <c r="KAB116" s="82"/>
      <c r="KAC116" s="82"/>
      <c r="KAD116" s="82"/>
      <c r="KAE116" s="82"/>
      <c r="KAF116" s="82"/>
      <c r="KAG116" s="82"/>
      <c r="KAH116" s="82"/>
      <c r="KAI116" s="82"/>
      <c r="KAJ116" s="82"/>
      <c r="KAK116" s="82"/>
      <c r="KAL116" s="82"/>
      <c r="KAM116" s="82"/>
      <c r="KAN116" s="82"/>
      <c r="KAO116" s="82"/>
      <c r="KAP116" s="82"/>
      <c r="KAQ116" s="82"/>
      <c r="KAR116" s="82"/>
      <c r="KAS116" s="82"/>
      <c r="KAT116" s="82"/>
      <c r="KAU116" s="82"/>
      <c r="KAV116" s="82"/>
      <c r="KAW116" s="82"/>
      <c r="KAX116" s="82"/>
      <c r="KAY116" s="82"/>
      <c r="KAZ116" s="82"/>
      <c r="KBA116" s="82"/>
      <c r="KBB116" s="82"/>
      <c r="KBC116" s="82"/>
      <c r="KBD116" s="82"/>
      <c r="KBE116" s="82"/>
      <c r="KBF116" s="82"/>
      <c r="KBG116" s="82"/>
      <c r="KBH116" s="82"/>
      <c r="KBI116" s="82"/>
      <c r="KBJ116" s="82"/>
      <c r="KBK116" s="82"/>
      <c r="KBL116" s="82"/>
      <c r="KBM116" s="82"/>
      <c r="KBN116" s="82"/>
      <c r="KBO116" s="82"/>
      <c r="KBP116" s="82"/>
      <c r="KBQ116" s="82"/>
      <c r="KBR116" s="82"/>
      <c r="KBS116" s="82"/>
      <c r="KBT116" s="82"/>
      <c r="KBU116" s="82"/>
      <c r="KBV116" s="82"/>
      <c r="KBW116" s="82"/>
      <c r="KBX116" s="82"/>
      <c r="KBY116" s="82"/>
      <c r="KBZ116" s="82"/>
      <c r="KCA116" s="82"/>
      <c r="KCB116" s="82"/>
      <c r="KCC116" s="82"/>
      <c r="KCD116" s="82"/>
      <c r="KCE116" s="82"/>
      <c r="KCF116" s="82"/>
      <c r="KCG116" s="82"/>
      <c r="KCH116" s="82"/>
      <c r="KCI116" s="82"/>
      <c r="KCJ116" s="82"/>
      <c r="KCK116" s="82"/>
      <c r="KCL116" s="82"/>
      <c r="KCM116" s="82"/>
      <c r="KCN116" s="82"/>
      <c r="KCO116" s="82"/>
      <c r="KCP116" s="82"/>
      <c r="KCQ116" s="82"/>
      <c r="KCR116" s="82"/>
      <c r="KCS116" s="82"/>
      <c r="KCT116" s="82"/>
      <c r="KCU116" s="82"/>
      <c r="KCV116" s="82"/>
      <c r="KCW116" s="82"/>
      <c r="KCX116" s="82"/>
      <c r="KCY116" s="82"/>
      <c r="KCZ116" s="82"/>
      <c r="KDA116" s="82"/>
      <c r="KDB116" s="82"/>
      <c r="KDC116" s="82"/>
      <c r="KDD116" s="82"/>
      <c r="KDE116" s="82"/>
      <c r="KDF116" s="82"/>
      <c r="KDG116" s="82"/>
      <c r="KDH116" s="82"/>
      <c r="KDI116" s="82"/>
      <c r="KDJ116" s="82"/>
      <c r="KDK116" s="82"/>
      <c r="KDL116" s="82"/>
      <c r="KDM116" s="82"/>
      <c r="KDN116" s="82"/>
      <c r="KDO116" s="82"/>
      <c r="KDP116" s="82"/>
      <c r="KDQ116" s="82"/>
      <c r="KDR116" s="82"/>
      <c r="KDS116" s="82"/>
      <c r="KDT116" s="82"/>
      <c r="KDU116" s="82"/>
      <c r="KDV116" s="82"/>
      <c r="KDW116" s="82"/>
      <c r="KDX116" s="82"/>
      <c r="KDY116" s="82"/>
      <c r="KDZ116" s="82"/>
      <c r="KEA116" s="82"/>
      <c r="KEB116" s="82"/>
      <c r="KEC116" s="82"/>
      <c r="KED116" s="82"/>
      <c r="KEE116" s="82"/>
      <c r="KEF116" s="82"/>
      <c r="KEG116" s="82"/>
      <c r="KEH116" s="82"/>
      <c r="KEI116" s="82"/>
      <c r="KEJ116" s="82"/>
      <c r="KEK116" s="82"/>
      <c r="KEL116" s="82"/>
      <c r="KEM116" s="82"/>
      <c r="KEN116" s="82"/>
      <c r="KEO116" s="82"/>
      <c r="KEP116" s="82"/>
      <c r="KEQ116" s="82"/>
      <c r="KER116" s="82"/>
      <c r="KES116" s="82"/>
      <c r="KET116" s="82"/>
      <c r="KEU116" s="82"/>
      <c r="KEV116" s="82"/>
      <c r="KEW116" s="82"/>
      <c r="KEX116" s="82"/>
      <c r="KEY116" s="82"/>
      <c r="KEZ116" s="82"/>
      <c r="KFA116" s="82"/>
      <c r="KFB116" s="82"/>
      <c r="KFC116" s="82"/>
      <c r="KFD116" s="82"/>
      <c r="KFE116" s="82"/>
      <c r="KFF116" s="82"/>
      <c r="KFG116" s="82"/>
      <c r="KFH116" s="82"/>
      <c r="KFI116" s="82"/>
      <c r="KFJ116" s="82"/>
      <c r="KFK116" s="82"/>
      <c r="KFL116" s="82"/>
      <c r="KFM116" s="82"/>
      <c r="KFN116" s="82"/>
      <c r="KFO116" s="82"/>
      <c r="KFP116" s="82"/>
      <c r="KFQ116" s="82"/>
      <c r="KFR116" s="82"/>
      <c r="KFS116" s="82"/>
      <c r="KFT116" s="82"/>
      <c r="KFU116" s="82"/>
      <c r="KFV116" s="82"/>
      <c r="KFW116" s="82"/>
      <c r="KFX116" s="82"/>
      <c r="KFY116" s="82"/>
      <c r="KFZ116" s="82"/>
      <c r="KGA116" s="82"/>
      <c r="KGB116" s="82"/>
      <c r="KGC116" s="82"/>
      <c r="KGD116" s="82"/>
      <c r="KGE116" s="82"/>
      <c r="KGF116" s="82"/>
      <c r="KGG116" s="82"/>
      <c r="KGH116" s="82"/>
      <c r="KGI116" s="82"/>
      <c r="KGJ116" s="82"/>
      <c r="KGK116" s="82"/>
      <c r="KGL116" s="82"/>
      <c r="KGM116" s="82"/>
      <c r="KGN116" s="82"/>
      <c r="KGO116" s="82"/>
      <c r="KGP116" s="82"/>
      <c r="KGQ116" s="82"/>
      <c r="KGR116" s="82"/>
      <c r="KGS116" s="82"/>
      <c r="KGT116" s="82"/>
      <c r="KGU116" s="82"/>
      <c r="KGV116" s="82"/>
      <c r="KGW116" s="82"/>
      <c r="KGX116" s="82"/>
      <c r="KGY116" s="82"/>
      <c r="KGZ116" s="82"/>
      <c r="KHA116" s="82"/>
      <c r="KHB116" s="82"/>
      <c r="KHC116" s="82"/>
      <c r="KHD116" s="82"/>
      <c r="KHE116" s="82"/>
      <c r="KHF116" s="82"/>
      <c r="KHG116" s="82"/>
      <c r="KHH116" s="82"/>
      <c r="KHI116" s="82"/>
      <c r="KHJ116" s="82"/>
      <c r="KHK116" s="82"/>
      <c r="KHL116" s="82"/>
      <c r="KHM116" s="82"/>
      <c r="KHN116" s="82"/>
      <c r="KHO116" s="82"/>
      <c r="KHP116" s="82"/>
      <c r="KHQ116" s="82"/>
      <c r="KHR116" s="82"/>
      <c r="KHS116" s="82"/>
      <c r="KHT116" s="82"/>
      <c r="KHU116" s="82"/>
      <c r="KHV116" s="82"/>
      <c r="KHW116" s="82"/>
      <c r="KHX116" s="82"/>
      <c r="KHY116" s="82"/>
      <c r="KHZ116" s="82"/>
      <c r="KIA116" s="82"/>
      <c r="KIB116" s="82"/>
      <c r="KIC116" s="82"/>
      <c r="KID116" s="82"/>
      <c r="KIE116" s="82"/>
      <c r="KIF116" s="82"/>
      <c r="KIG116" s="82"/>
      <c r="KIH116" s="82"/>
      <c r="KII116" s="82"/>
      <c r="KIJ116" s="82"/>
      <c r="KIK116" s="82"/>
      <c r="KIL116" s="82"/>
      <c r="KIM116" s="82"/>
      <c r="KIN116" s="82"/>
      <c r="KIO116" s="82"/>
      <c r="KIP116" s="82"/>
      <c r="KIQ116" s="82"/>
      <c r="KIR116" s="82"/>
      <c r="KIS116" s="82"/>
      <c r="KIT116" s="82"/>
      <c r="KIU116" s="82"/>
      <c r="KIV116" s="82"/>
      <c r="KIW116" s="82"/>
      <c r="KIX116" s="82"/>
      <c r="KIY116" s="82"/>
      <c r="KIZ116" s="82"/>
      <c r="KJA116" s="82"/>
      <c r="KJB116" s="82"/>
      <c r="KJC116" s="82"/>
      <c r="KJD116" s="82"/>
      <c r="KJE116" s="82"/>
      <c r="KJF116" s="82"/>
      <c r="KJG116" s="82"/>
      <c r="KJH116" s="82"/>
      <c r="KJI116" s="82"/>
      <c r="KJJ116" s="82"/>
      <c r="KJK116" s="82"/>
      <c r="KJL116" s="82"/>
      <c r="KJM116" s="82"/>
      <c r="KJN116" s="82"/>
      <c r="KJO116" s="82"/>
      <c r="KJP116" s="82"/>
      <c r="KJQ116" s="82"/>
      <c r="KJR116" s="82"/>
      <c r="KJS116" s="82"/>
      <c r="KJT116" s="82"/>
      <c r="KJU116" s="82"/>
      <c r="KJV116" s="82"/>
      <c r="KJW116" s="82"/>
      <c r="KJX116" s="82"/>
      <c r="KJY116" s="82"/>
      <c r="KJZ116" s="82"/>
      <c r="KKA116" s="82"/>
      <c r="KKB116" s="82"/>
      <c r="KKC116" s="82"/>
      <c r="KKD116" s="82"/>
      <c r="KKE116" s="82"/>
      <c r="KKF116" s="82"/>
      <c r="KKG116" s="82"/>
      <c r="KKH116" s="82"/>
      <c r="KKI116" s="82"/>
      <c r="KKJ116" s="82"/>
      <c r="KKK116" s="82"/>
      <c r="KKL116" s="82"/>
      <c r="KKM116" s="82"/>
      <c r="KKN116" s="82"/>
      <c r="KKO116" s="82"/>
      <c r="KKP116" s="82"/>
      <c r="KKQ116" s="82"/>
      <c r="KKR116" s="82"/>
      <c r="KKS116" s="82"/>
      <c r="KKT116" s="82"/>
      <c r="KKU116" s="82"/>
      <c r="KKV116" s="82"/>
      <c r="KKW116" s="82"/>
      <c r="KKX116" s="82"/>
      <c r="KKY116" s="82"/>
      <c r="KKZ116" s="82"/>
      <c r="KLA116" s="82"/>
      <c r="KLB116" s="82"/>
      <c r="KLC116" s="82"/>
      <c r="KLD116" s="82"/>
      <c r="KLE116" s="82"/>
      <c r="KLF116" s="82"/>
      <c r="KLG116" s="82"/>
      <c r="KLH116" s="82"/>
      <c r="KLI116" s="82"/>
      <c r="KLJ116" s="82"/>
      <c r="KLK116" s="82"/>
      <c r="KLL116" s="82"/>
      <c r="KLM116" s="82"/>
      <c r="KLN116" s="82"/>
      <c r="KLO116" s="82"/>
      <c r="KLP116" s="82"/>
      <c r="KLQ116" s="82"/>
      <c r="KLR116" s="82"/>
      <c r="KLS116" s="82"/>
      <c r="KLT116" s="82"/>
      <c r="KLU116" s="82"/>
      <c r="KLV116" s="82"/>
      <c r="KLW116" s="82"/>
      <c r="KLX116" s="82"/>
      <c r="KLY116" s="82"/>
      <c r="KLZ116" s="82"/>
      <c r="KMA116" s="82"/>
      <c r="KMB116" s="82"/>
      <c r="KMC116" s="82"/>
      <c r="KMD116" s="82"/>
      <c r="KME116" s="82"/>
      <c r="KMF116" s="82"/>
      <c r="KMG116" s="82"/>
      <c r="KMH116" s="82"/>
      <c r="KMI116" s="82"/>
      <c r="KMJ116" s="82"/>
      <c r="KMK116" s="82"/>
      <c r="KML116" s="82"/>
      <c r="KMM116" s="82"/>
      <c r="KMN116" s="82"/>
      <c r="KMO116" s="82"/>
      <c r="KMP116" s="82"/>
      <c r="KMQ116" s="82"/>
      <c r="KMR116" s="82"/>
      <c r="KMS116" s="82"/>
      <c r="KMT116" s="82"/>
      <c r="KMU116" s="82"/>
      <c r="KMV116" s="82"/>
      <c r="KMW116" s="82"/>
      <c r="KMX116" s="82"/>
      <c r="KMY116" s="82"/>
      <c r="KMZ116" s="82"/>
      <c r="KNA116" s="82"/>
      <c r="KNB116" s="82"/>
      <c r="KNC116" s="82"/>
      <c r="KND116" s="82"/>
      <c r="KNE116" s="82"/>
      <c r="KNF116" s="82"/>
      <c r="KNG116" s="82"/>
      <c r="KNH116" s="82"/>
      <c r="KNI116" s="82"/>
      <c r="KNJ116" s="82"/>
      <c r="KNK116" s="82"/>
      <c r="KNL116" s="82"/>
      <c r="KNM116" s="82"/>
      <c r="KNN116" s="82"/>
      <c r="KNO116" s="82"/>
      <c r="KNP116" s="82"/>
      <c r="KNQ116" s="82"/>
      <c r="KNR116" s="82"/>
      <c r="KNS116" s="82"/>
      <c r="KNT116" s="82"/>
      <c r="KNU116" s="82"/>
      <c r="KNV116" s="82"/>
      <c r="KNW116" s="82"/>
      <c r="KNX116" s="82"/>
      <c r="KNY116" s="82"/>
      <c r="KNZ116" s="82"/>
      <c r="KOA116" s="82"/>
      <c r="KOB116" s="82"/>
      <c r="KOC116" s="82"/>
      <c r="KOD116" s="82"/>
      <c r="KOE116" s="82"/>
      <c r="KOF116" s="82"/>
      <c r="KOG116" s="82"/>
      <c r="KOH116" s="82"/>
      <c r="KOI116" s="82"/>
      <c r="KOJ116" s="82"/>
      <c r="KOK116" s="82"/>
      <c r="KOL116" s="82"/>
      <c r="KOM116" s="82"/>
      <c r="KON116" s="82"/>
      <c r="KOO116" s="82"/>
      <c r="KOP116" s="82"/>
      <c r="KOQ116" s="82"/>
      <c r="KOR116" s="82"/>
      <c r="KOS116" s="82"/>
      <c r="KOT116" s="82"/>
      <c r="KOU116" s="82"/>
      <c r="KOV116" s="82"/>
      <c r="KOW116" s="82"/>
      <c r="KOX116" s="82"/>
      <c r="KOY116" s="82"/>
      <c r="KOZ116" s="82"/>
      <c r="KPA116" s="82"/>
      <c r="KPB116" s="82"/>
      <c r="KPC116" s="82"/>
      <c r="KPD116" s="82"/>
      <c r="KPE116" s="82"/>
      <c r="KPF116" s="82"/>
      <c r="KPG116" s="82"/>
      <c r="KPH116" s="82"/>
      <c r="KPI116" s="82"/>
      <c r="KPJ116" s="82"/>
      <c r="KPK116" s="82"/>
      <c r="KPL116" s="82"/>
      <c r="KPM116" s="82"/>
      <c r="KPN116" s="82"/>
      <c r="KPO116" s="82"/>
      <c r="KPP116" s="82"/>
      <c r="KPQ116" s="82"/>
      <c r="KPR116" s="82"/>
      <c r="KPS116" s="82"/>
      <c r="KPT116" s="82"/>
      <c r="KPU116" s="82"/>
      <c r="KPV116" s="82"/>
      <c r="KPW116" s="82"/>
      <c r="KPX116" s="82"/>
      <c r="KPY116" s="82"/>
      <c r="KPZ116" s="82"/>
      <c r="KQA116" s="82"/>
      <c r="KQB116" s="82"/>
      <c r="KQC116" s="82"/>
      <c r="KQD116" s="82"/>
      <c r="KQE116" s="82"/>
      <c r="KQF116" s="82"/>
      <c r="KQG116" s="82"/>
      <c r="KQH116" s="82"/>
      <c r="KQI116" s="82"/>
      <c r="KQJ116" s="82"/>
      <c r="KQK116" s="82"/>
      <c r="KQL116" s="82"/>
      <c r="KQM116" s="82"/>
      <c r="KQN116" s="82"/>
      <c r="KQO116" s="82"/>
      <c r="KQP116" s="82"/>
      <c r="KQQ116" s="82"/>
      <c r="KQR116" s="82"/>
      <c r="KQS116" s="82"/>
      <c r="KQT116" s="82"/>
      <c r="KQU116" s="82"/>
      <c r="KQV116" s="82"/>
      <c r="KQW116" s="82"/>
      <c r="KQX116" s="82"/>
      <c r="KQY116" s="82"/>
      <c r="KQZ116" s="82"/>
      <c r="KRA116" s="82"/>
      <c r="KRB116" s="82"/>
      <c r="KRC116" s="82"/>
      <c r="KRD116" s="82"/>
      <c r="KRE116" s="82"/>
      <c r="KRF116" s="82"/>
      <c r="KRG116" s="82"/>
      <c r="KRH116" s="82"/>
      <c r="KRI116" s="82"/>
      <c r="KRJ116" s="82"/>
      <c r="KRK116" s="82"/>
      <c r="KRL116" s="82"/>
      <c r="KRM116" s="82"/>
      <c r="KRN116" s="82"/>
      <c r="KRO116" s="82"/>
      <c r="KRP116" s="82"/>
      <c r="KRQ116" s="82"/>
      <c r="KRR116" s="82"/>
      <c r="KRS116" s="82"/>
      <c r="KRT116" s="82"/>
      <c r="KRU116" s="82"/>
      <c r="KRV116" s="82"/>
      <c r="KRW116" s="82"/>
      <c r="KRX116" s="82"/>
      <c r="KRY116" s="82"/>
      <c r="KRZ116" s="82"/>
      <c r="KSA116" s="82"/>
      <c r="KSB116" s="82"/>
      <c r="KSC116" s="82"/>
      <c r="KSD116" s="82"/>
      <c r="KSE116" s="82"/>
      <c r="KSF116" s="82"/>
      <c r="KSG116" s="82"/>
      <c r="KSH116" s="82"/>
      <c r="KSI116" s="82"/>
      <c r="KSJ116" s="82"/>
      <c r="KSK116" s="82"/>
      <c r="KSL116" s="82"/>
      <c r="KSM116" s="82"/>
      <c r="KSN116" s="82"/>
      <c r="KSO116" s="82"/>
      <c r="KSP116" s="82"/>
      <c r="KSQ116" s="82"/>
      <c r="KSR116" s="82"/>
      <c r="KSS116" s="82"/>
      <c r="KST116" s="82"/>
      <c r="KSU116" s="82"/>
      <c r="KSV116" s="82"/>
      <c r="KSW116" s="82"/>
      <c r="KSX116" s="82"/>
      <c r="KSY116" s="82"/>
      <c r="KSZ116" s="82"/>
      <c r="KTA116" s="82"/>
      <c r="KTB116" s="82"/>
      <c r="KTC116" s="82"/>
      <c r="KTD116" s="82"/>
      <c r="KTE116" s="82"/>
      <c r="KTF116" s="82"/>
      <c r="KTG116" s="82"/>
      <c r="KTH116" s="82"/>
      <c r="KTI116" s="82"/>
      <c r="KTJ116" s="82"/>
      <c r="KTK116" s="82"/>
      <c r="KTL116" s="82"/>
      <c r="KTM116" s="82"/>
      <c r="KTN116" s="82"/>
      <c r="KTO116" s="82"/>
      <c r="KTP116" s="82"/>
      <c r="KTQ116" s="82"/>
      <c r="KTR116" s="82"/>
      <c r="KTS116" s="82"/>
      <c r="KTT116" s="82"/>
      <c r="KTU116" s="82"/>
      <c r="KTV116" s="82"/>
      <c r="KTW116" s="82"/>
      <c r="KTX116" s="82"/>
      <c r="KTY116" s="82"/>
      <c r="KTZ116" s="82"/>
      <c r="KUA116" s="82"/>
      <c r="KUB116" s="82"/>
      <c r="KUC116" s="82"/>
      <c r="KUD116" s="82"/>
      <c r="KUE116" s="82"/>
      <c r="KUF116" s="82"/>
      <c r="KUG116" s="82"/>
      <c r="KUH116" s="82"/>
      <c r="KUI116" s="82"/>
      <c r="KUJ116" s="82"/>
      <c r="KUK116" s="82"/>
      <c r="KUL116" s="82"/>
      <c r="KUM116" s="82"/>
      <c r="KUN116" s="82"/>
      <c r="KUO116" s="82"/>
      <c r="KUP116" s="82"/>
      <c r="KUQ116" s="82"/>
      <c r="KUR116" s="82"/>
      <c r="KUS116" s="82"/>
      <c r="KUT116" s="82"/>
      <c r="KUU116" s="82"/>
      <c r="KUV116" s="82"/>
      <c r="KUW116" s="82"/>
      <c r="KUX116" s="82"/>
      <c r="KUY116" s="82"/>
      <c r="KUZ116" s="82"/>
      <c r="KVA116" s="82"/>
      <c r="KVB116" s="82"/>
      <c r="KVC116" s="82"/>
      <c r="KVD116" s="82"/>
      <c r="KVE116" s="82"/>
      <c r="KVF116" s="82"/>
      <c r="KVG116" s="82"/>
      <c r="KVH116" s="82"/>
      <c r="KVI116" s="82"/>
      <c r="KVJ116" s="82"/>
      <c r="KVK116" s="82"/>
      <c r="KVL116" s="82"/>
      <c r="KVM116" s="82"/>
      <c r="KVN116" s="82"/>
      <c r="KVO116" s="82"/>
      <c r="KVP116" s="82"/>
      <c r="KVQ116" s="82"/>
      <c r="KVR116" s="82"/>
      <c r="KVS116" s="82"/>
      <c r="KVT116" s="82"/>
      <c r="KVU116" s="82"/>
      <c r="KVV116" s="82"/>
      <c r="KVW116" s="82"/>
      <c r="KVX116" s="82"/>
      <c r="KVY116" s="82"/>
      <c r="KVZ116" s="82"/>
      <c r="KWA116" s="82"/>
      <c r="KWB116" s="82"/>
      <c r="KWC116" s="82"/>
      <c r="KWD116" s="82"/>
      <c r="KWE116" s="82"/>
      <c r="KWF116" s="82"/>
      <c r="KWG116" s="82"/>
      <c r="KWH116" s="82"/>
      <c r="KWI116" s="82"/>
      <c r="KWJ116" s="82"/>
      <c r="KWK116" s="82"/>
      <c r="KWL116" s="82"/>
      <c r="KWM116" s="82"/>
      <c r="KWN116" s="82"/>
      <c r="KWO116" s="82"/>
      <c r="KWP116" s="82"/>
      <c r="KWQ116" s="82"/>
      <c r="KWR116" s="82"/>
      <c r="KWS116" s="82"/>
      <c r="KWT116" s="82"/>
      <c r="KWU116" s="82"/>
      <c r="KWV116" s="82"/>
      <c r="KWW116" s="82"/>
      <c r="KWX116" s="82"/>
      <c r="KWY116" s="82"/>
      <c r="KWZ116" s="82"/>
      <c r="KXA116" s="82"/>
      <c r="KXB116" s="82"/>
      <c r="KXC116" s="82"/>
      <c r="KXD116" s="82"/>
      <c r="KXE116" s="82"/>
      <c r="KXF116" s="82"/>
      <c r="KXG116" s="82"/>
      <c r="KXH116" s="82"/>
      <c r="KXI116" s="82"/>
      <c r="KXJ116" s="82"/>
      <c r="KXK116" s="82"/>
      <c r="KXL116" s="82"/>
      <c r="KXM116" s="82"/>
      <c r="KXN116" s="82"/>
      <c r="KXO116" s="82"/>
      <c r="KXP116" s="82"/>
      <c r="KXQ116" s="82"/>
      <c r="KXR116" s="82"/>
      <c r="KXS116" s="82"/>
      <c r="KXT116" s="82"/>
      <c r="KXU116" s="82"/>
      <c r="KXV116" s="82"/>
      <c r="KXW116" s="82"/>
      <c r="KXX116" s="82"/>
      <c r="KXY116" s="82"/>
      <c r="KXZ116" s="82"/>
      <c r="KYA116" s="82"/>
      <c r="KYB116" s="82"/>
      <c r="KYC116" s="82"/>
      <c r="KYD116" s="82"/>
      <c r="KYE116" s="82"/>
      <c r="KYF116" s="82"/>
      <c r="KYG116" s="82"/>
      <c r="KYH116" s="82"/>
      <c r="KYI116" s="82"/>
      <c r="KYJ116" s="82"/>
      <c r="KYK116" s="82"/>
      <c r="KYL116" s="82"/>
      <c r="KYM116" s="82"/>
      <c r="KYN116" s="82"/>
      <c r="KYO116" s="82"/>
      <c r="KYP116" s="82"/>
      <c r="KYQ116" s="82"/>
      <c r="KYR116" s="82"/>
      <c r="KYS116" s="82"/>
      <c r="KYT116" s="82"/>
      <c r="KYU116" s="82"/>
      <c r="KYV116" s="82"/>
      <c r="KYW116" s="82"/>
      <c r="KYX116" s="82"/>
      <c r="KYY116" s="82"/>
      <c r="KYZ116" s="82"/>
      <c r="KZA116" s="82"/>
      <c r="KZB116" s="82"/>
      <c r="KZC116" s="82"/>
      <c r="KZD116" s="82"/>
      <c r="KZE116" s="82"/>
      <c r="KZF116" s="82"/>
      <c r="KZG116" s="82"/>
      <c r="KZH116" s="82"/>
      <c r="KZI116" s="82"/>
      <c r="KZJ116" s="82"/>
      <c r="KZK116" s="82"/>
      <c r="KZL116" s="82"/>
      <c r="KZM116" s="82"/>
      <c r="KZN116" s="82"/>
      <c r="KZO116" s="82"/>
      <c r="KZP116" s="82"/>
      <c r="KZQ116" s="82"/>
      <c r="KZR116" s="82"/>
      <c r="KZS116" s="82"/>
      <c r="KZT116" s="82"/>
      <c r="KZU116" s="82"/>
      <c r="KZV116" s="82"/>
      <c r="KZW116" s="82"/>
      <c r="KZX116" s="82"/>
      <c r="KZY116" s="82"/>
      <c r="KZZ116" s="82"/>
      <c r="LAA116" s="82"/>
      <c r="LAB116" s="82"/>
      <c r="LAC116" s="82"/>
      <c r="LAD116" s="82"/>
      <c r="LAE116" s="82"/>
      <c r="LAF116" s="82"/>
      <c r="LAG116" s="82"/>
      <c r="LAH116" s="82"/>
      <c r="LAI116" s="82"/>
      <c r="LAJ116" s="82"/>
      <c r="LAK116" s="82"/>
      <c r="LAL116" s="82"/>
      <c r="LAM116" s="82"/>
      <c r="LAN116" s="82"/>
      <c r="LAO116" s="82"/>
      <c r="LAP116" s="82"/>
      <c r="LAQ116" s="82"/>
      <c r="LAR116" s="82"/>
      <c r="LAS116" s="82"/>
      <c r="LAT116" s="82"/>
      <c r="LAU116" s="82"/>
      <c r="LAV116" s="82"/>
      <c r="LAW116" s="82"/>
      <c r="LAX116" s="82"/>
      <c r="LAY116" s="82"/>
      <c r="LAZ116" s="82"/>
      <c r="LBA116" s="82"/>
      <c r="LBB116" s="82"/>
      <c r="LBC116" s="82"/>
      <c r="LBD116" s="82"/>
      <c r="LBE116" s="82"/>
      <c r="LBF116" s="82"/>
      <c r="LBG116" s="82"/>
      <c r="LBH116" s="82"/>
      <c r="LBI116" s="82"/>
      <c r="LBJ116" s="82"/>
      <c r="LBK116" s="82"/>
      <c r="LBL116" s="82"/>
      <c r="LBM116" s="82"/>
      <c r="LBN116" s="82"/>
      <c r="LBO116" s="82"/>
      <c r="LBP116" s="82"/>
      <c r="LBQ116" s="82"/>
      <c r="LBR116" s="82"/>
      <c r="LBS116" s="82"/>
      <c r="LBT116" s="82"/>
      <c r="LBU116" s="82"/>
      <c r="LBV116" s="82"/>
      <c r="LBW116" s="82"/>
      <c r="LBX116" s="82"/>
      <c r="LBY116" s="82"/>
      <c r="LBZ116" s="82"/>
      <c r="LCA116" s="82"/>
      <c r="LCB116" s="82"/>
      <c r="LCC116" s="82"/>
      <c r="LCD116" s="82"/>
      <c r="LCE116" s="82"/>
      <c r="LCF116" s="82"/>
      <c r="LCG116" s="82"/>
      <c r="LCH116" s="82"/>
      <c r="LCI116" s="82"/>
      <c r="LCJ116" s="82"/>
      <c r="LCK116" s="82"/>
      <c r="LCL116" s="82"/>
      <c r="LCM116" s="82"/>
      <c r="LCN116" s="82"/>
      <c r="LCO116" s="82"/>
      <c r="LCP116" s="82"/>
      <c r="LCQ116" s="82"/>
      <c r="LCR116" s="82"/>
      <c r="LCS116" s="82"/>
      <c r="LCT116" s="82"/>
      <c r="LCU116" s="82"/>
      <c r="LCV116" s="82"/>
      <c r="LCW116" s="82"/>
      <c r="LCX116" s="82"/>
      <c r="LCY116" s="82"/>
      <c r="LCZ116" s="82"/>
      <c r="LDA116" s="82"/>
      <c r="LDB116" s="82"/>
      <c r="LDC116" s="82"/>
      <c r="LDD116" s="82"/>
      <c r="LDE116" s="82"/>
      <c r="LDF116" s="82"/>
      <c r="LDG116" s="82"/>
      <c r="LDH116" s="82"/>
      <c r="LDI116" s="82"/>
      <c r="LDJ116" s="82"/>
      <c r="LDK116" s="82"/>
      <c r="LDL116" s="82"/>
      <c r="LDM116" s="82"/>
      <c r="LDN116" s="82"/>
      <c r="LDO116" s="82"/>
      <c r="LDP116" s="82"/>
      <c r="LDQ116" s="82"/>
      <c r="LDR116" s="82"/>
      <c r="LDS116" s="82"/>
      <c r="LDT116" s="82"/>
      <c r="LDU116" s="82"/>
      <c r="LDV116" s="82"/>
      <c r="LDW116" s="82"/>
      <c r="LDX116" s="82"/>
      <c r="LDY116" s="82"/>
      <c r="LDZ116" s="82"/>
      <c r="LEA116" s="82"/>
      <c r="LEB116" s="82"/>
      <c r="LEC116" s="82"/>
      <c r="LED116" s="82"/>
      <c r="LEE116" s="82"/>
      <c r="LEF116" s="82"/>
      <c r="LEG116" s="82"/>
      <c r="LEH116" s="82"/>
      <c r="LEI116" s="82"/>
      <c r="LEJ116" s="82"/>
      <c r="LEK116" s="82"/>
      <c r="LEL116" s="82"/>
      <c r="LEM116" s="82"/>
      <c r="LEN116" s="82"/>
      <c r="LEO116" s="82"/>
      <c r="LEP116" s="82"/>
      <c r="LEQ116" s="82"/>
      <c r="LER116" s="82"/>
      <c r="LES116" s="82"/>
      <c r="LET116" s="82"/>
      <c r="LEU116" s="82"/>
      <c r="LEV116" s="82"/>
      <c r="LEW116" s="82"/>
      <c r="LEX116" s="82"/>
      <c r="LEY116" s="82"/>
      <c r="LEZ116" s="82"/>
      <c r="LFA116" s="82"/>
      <c r="LFB116" s="82"/>
      <c r="LFC116" s="82"/>
      <c r="LFD116" s="82"/>
      <c r="LFE116" s="82"/>
      <c r="LFF116" s="82"/>
      <c r="LFG116" s="82"/>
      <c r="LFH116" s="82"/>
      <c r="LFI116" s="82"/>
      <c r="LFJ116" s="82"/>
      <c r="LFK116" s="82"/>
      <c r="LFL116" s="82"/>
      <c r="LFM116" s="82"/>
      <c r="LFN116" s="82"/>
      <c r="LFO116" s="82"/>
      <c r="LFP116" s="82"/>
      <c r="LFQ116" s="82"/>
      <c r="LFR116" s="82"/>
      <c r="LFS116" s="82"/>
      <c r="LFT116" s="82"/>
      <c r="LFU116" s="82"/>
      <c r="LFV116" s="82"/>
      <c r="LFW116" s="82"/>
      <c r="LFX116" s="82"/>
      <c r="LFY116" s="82"/>
      <c r="LFZ116" s="82"/>
      <c r="LGA116" s="82"/>
      <c r="LGB116" s="82"/>
      <c r="LGC116" s="82"/>
      <c r="LGD116" s="82"/>
      <c r="LGE116" s="82"/>
      <c r="LGF116" s="82"/>
      <c r="LGG116" s="82"/>
      <c r="LGH116" s="82"/>
      <c r="LGI116" s="82"/>
      <c r="LGJ116" s="82"/>
      <c r="LGK116" s="82"/>
      <c r="LGL116" s="82"/>
      <c r="LGM116" s="82"/>
      <c r="LGN116" s="82"/>
      <c r="LGO116" s="82"/>
      <c r="LGP116" s="82"/>
      <c r="LGQ116" s="82"/>
      <c r="LGR116" s="82"/>
      <c r="LGS116" s="82"/>
      <c r="LGT116" s="82"/>
      <c r="LGU116" s="82"/>
      <c r="LGV116" s="82"/>
      <c r="LGW116" s="82"/>
      <c r="LGX116" s="82"/>
      <c r="LGY116" s="82"/>
      <c r="LGZ116" s="82"/>
      <c r="LHA116" s="82"/>
      <c r="LHB116" s="82"/>
      <c r="LHC116" s="82"/>
      <c r="LHD116" s="82"/>
      <c r="LHE116" s="82"/>
      <c r="LHF116" s="82"/>
      <c r="LHG116" s="82"/>
      <c r="LHH116" s="82"/>
      <c r="LHI116" s="82"/>
      <c r="LHJ116" s="82"/>
      <c r="LHK116" s="82"/>
      <c r="LHL116" s="82"/>
      <c r="LHM116" s="82"/>
      <c r="LHN116" s="82"/>
      <c r="LHO116" s="82"/>
      <c r="LHP116" s="82"/>
      <c r="LHQ116" s="82"/>
      <c r="LHR116" s="82"/>
      <c r="LHS116" s="82"/>
      <c r="LHT116" s="82"/>
      <c r="LHU116" s="82"/>
      <c r="LHV116" s="82"/>
      <c r="LHW116" s="82"/>
      <c r="LHX116" s="82"/>
      <c r="LHY116" s="82"/>
      <c r="LHZ116" s="82"/>
      <c r="LIA116" s="82"/>
      <c r="LIB116" s="82"/>
      <c r="LIC116" s="82"/>
      <c r="LID116" s="82"/>
      <c r="LIE116" s="82"/>
      <c r="LIF116" s="82"/>
      <c r="LIG116" s="82"/>
      <c r="LIH116" s="82"/>
      <c r="LII116" s="82"/>
      <c r="LIJ116" s="82"/>
      <c r="LIK116" s="82"/>
      <c r="LIL116" s="82"/>
      <c r="LIM116" s="82"/>
      <c r="LIN116" s="82"/>
      <c r="LIO116" s="82"/>
      <c r="LIP116" s="82"/>
      <c r="LIQ116" s="82"/>
      <c r="LIR116" s="82"/>
      <c r="LIS116" s="82"/>
      <c r="LIT116" s="82"/>
      <c r="LIU116" s="82"/>
      <c r="LIV116" s="82"/>
      <c r="LIW116" s="82"/>
      <c r="LIX116" s="82"/>
      <c r="LIY116" s="82"/>
      <c r="LIZ116" s="82"/>
      <c r="LJA116" s="82"/>
      <c r="LJB116" s="82"/>
      <c r="LJC116" s="82"/>
      <c r="LJD116" s="82"/>
      <c r="LJE116" s="82"/>
      <c r="LJF116" s="82"/>
      <c r="LJG116" s="82"/>
      <c r="LJH116" s="82"/>
      <c r="LJI116" s="82"/>
      <c r="LJJ116" s="82"/>
      <c r="LJK116" s="82"/>
      <c r="LJL116" s="82"/>
      <c r="LJM116" s="82"/>
      <c r="LJN116" s="82"/>
      <c r="LJO116" s="82"/>
      <c r="LJP116" s="82"/>
      <c r="LJQ116" s="82"/>
      <c r="LJR116" s="82"/>
      <c r="LJS116" s="82"/>
      <c r="LJT116" s="82"/>
      <c r="LJU116" s="82"/>
      <c r="LJV116" s="82"/>
      <c r="LJW116" s="82"/>
      <c r="LJX116" s="82"/>
      <c r="LJY116" s="82"/>
      <c r="LJZ116" s="82"/>
      <c r="LKA116" s="82"/>
      <c r="LKB116" s="82"/>
      <c r="LKC116" s="82"/>
      <c r="LKD116" s="82"/>
      <c r="LKE116" s="82"/>
      <c r="LKF116" s="82"/>
      <c r="LKG116" s="82"/>
      <c r="LKH116" s="82"/>
      <c r="LKI116" s="82"/>
      <c r="LKJ116" s="82"/>
      <c r="LKK116" s="82"/>
      <c r="LKL116" s="82"/>
      <c r="LKM116" s="82"/>
      <c r="LKN116" s="82"/>
      <c r="LKO116" s="82"/>
      <c r="LKP116" s="82"/>
      <c r="LKQ116" s="82"/>
      <c r="LKR116" s="82"/>
      <c r="LKS116" s="82"/>
      <c r="LKT116" s="82"/>
      <c r="LKU116" s="82"/>
      <c r="LKV116" s="82"/>
      <c r="LKW116" s="82"/>
      <c r="LKX116" s="82"/>
      <c r="LKY116" s="82"/>
      <c r="LKZ116" s="82"/>
      <c r="LLA116" s="82"/>
      <c r="LLB116" s="82"/>
      <c r="LLC116" s="82"/>
      <c r="LLD116" s="82"/>
      <c r="LLE116" s="82"/>
      <c r="LLF116" s="82"/>
      <c r="LLG116" s="82"/>
      <c r="LLH116" s="82"/>
      <c r="LLI116" s="82"/>
      <c r="LLJ116" s="82"/>
      <c r="LLK116" s="82"/>
      <c r="LLL116" s="82"/>
      <c r="LLM116" s="82"/>
      <c r="LLN116" s="82"/>
      <c r="LLO116" s="82"/>
      <c r="LLP116" s="82"/>
      <c r="LLQ116" s="82"/>
      <c r="LLR116" s="82"/>
      <c r="LLS116" s="82"/>
      <c r="LLT116" s="82"/>
      <c r="LLU116" s="82"/>
      <c r="LLV116" s="82"/>
      <c r="LLW116" s="82"/>
      <c r="LLX116" s="82"/>
      <c r="LLY116" s="82"/>
      <c r="LLZ116" s="82"/>
      <c r="LMA116" s="82"/>
      <c r="LMB116" s="82"/>
      <c r="LMC116" s="82"/>
      <c r="LMD116" s="82"/>
      <c r="LME116" s="82"/>
      <c r="LMF116" s="82"/>
      <c r="LMG116" s="82"/>
      <c r="LMH116" s="82"/>
      <c r="LMI116" s="82"/>
      <c r="LMJ116" s="82"/>
      <c r="LMK116" s="82"/>
      <c r="LML116" s="82"/>
      <c r="LMM116" s="82"/>
      <c r="LMN116" s="82"/>
      <c r="LMO116" s="82"/>
      <c r="LMP116" s="82"/>
      <c r="LMQ116" s="82"/>
      <c r="LMR116" s="82"/>
      <c r="LMS116" s="82"/>
      <c r="LMT116" s="82"/>
      <c r="LMU116" s="82"/>
      <c r="LMV116" s="82"/>
      <c r="LMW116" s="82"/>
      <c r="LMX116" s="82"/>
      <c r="LMY116" s="82"/>
      <c r="LMZ116" s="82"/>
      <c r="LNA116" s="82"/>
      <c r="LNB116" s="82"/>
      <c r="LNC116" s="82"/>
      <c r="LND116" s="82"/>
      <c r="LNE116" s="82"/>
      <c r="LNF116" s="82"/>
      <c r="LNG116" s="82"/>
      <c r="LNH116" s="82"/>
      <c r="LNI116" s="82"/>
      <c r="LNJ116" s="82"/>
      <c r="LNK116" s="82"/>
      <c r="LNL116" s="82"/>
      <c r="LNM116" s="82"/>
      <c r="LNN116" s="82"/>
      <c r="LNO116" s="82"/>
      <c r="LNP116" s="82"/>
      <c r="LNQ116" s="82"/>
      <c r="LNR116" s="82"/>
      <c r="LNS116" s="82"/>
      <c r="LNT116" s="82"/>
      <c r="LNU116" s="82"/>
      <c r="LNV116" s="82"/>
      <c r="LNW116" s="82"/>
      <c r="LNX116" s="82"/>
      <c r="LNY116" s="82"/>
      <c r="LNZ116" s="82"/>
      <c r="LOA116" s="82"/>
      <c r="LOB116" s="82"/>
      <c r="LOC116" s="82"/>
      <c r="LOD116" s="82"/>
      <c r="LOE116" s="82"/>
      <c r="LOF116" s="82"/>
      <c r="LOG116" s="82"/>
      <c r="LOH116" s="82"/>
      <c r="LOI116" s="82"/>
      <c r="LOJ116" s="82"/>
      <c r="LOK116" s="82"/>
      <c r="LOL116" s="82"/>
      <c r="LOM116" s="82"/>
      <c r="LON116" s="82"/>
      <c r="LOO116" s="82"/>
      <c r="LOP116" s="82"/>
      <c r="LOQ116" s="82"/>
      <c r="LOR116" s="82"/>
      <c r="LOS116" s="82"/>
      <c r="LOT116" s="82"/>
      <c r="LOU116" s="82"/>
      <c r="LOV116" s="82"/>
      <c r="LOW116" s="82"/>
      <c r="LOX116" s="82"/>
      <c r="LOY116" s="82"/>
      <c r="LOZ116" s="82"/>
      <c r="LPA116" s="82"/>
      <c r="LPB116" s="82"/>
      <c r="LPC116" s="82"/>
      <c r="LPD116" s="82"/>
      <c r="LPE116" s="82"/>
      <c r="LPF116" s="82"/>
      <c r="LPG116" s="82"/>
      <c r="LPH116" s="82"/>
      <c r="LPI116" s="82"/>
      <c r="LPJ116" s="82"/>
      <c r="LPK116" s="82"/>
      <c r="LPL116" s="82"/>
      <c r="LPM116" s="82"/>
      <c r="LPN116" s="82"/>
      <c r="LPO116" s="82"/>
      <c r="LPP116" s="82"/>
      <c r="LPQ116" s="82"/>
      <c r="LPR116" s="82"/>
      <c r="LPS116" s="82"/>
      <c r="LPT116" s="82"/>
      <c r="LPU116" s="82"/>
      <c r="LPV116" s="82"/>
      <c r="LPW116" s="82"/>
      <c r="LPX116" s="82"/>
      <c r="LPY116" s="82"/>
      <c r="LPZ116" s="82"/>
      <c r="LQA116" s="82"/>
      <c r="LQB116" s="82"/>
      <c r="LQC116" s="82"/>
      <c r="LQD116" s="82"/>
      <c r="LQE116" s="82"/>
      <c r="LQF116" s="82"/>
      <c r="LQG116" s="82"/>
      <c r="LQH116" s="82"/>
      <c r="LQI116" s="82"/>
      <c r="LQJ116" s="82"/>
      <c r="LQK116" s="82"/>
      <c r="LQL116" s="82"/>
      <c r="LQM116" s="82"/>
      <c r="LQN116" s="82"/>
      <c r="LQO116" s="82"/>
      <c r="LQP116" s="82"/>
      <c r="LQQ116" s="82"/>
      <c r="LQR116" s="82"/>
      <c r="LQS116" s="82"/>
      <c r="LQT116" s="82"/>
      <c r="LQU116" s="82"/>
      <c r="LQV116" s="82"/>
      <c r="LQW116" s="82"/>
      <c r="LQX116" s="82"/>
      <c r="LQY116" s="82"/>
      <c r="LQZ116" s="82"/>
      <c r="LRA116" s="82"/>
      <c r="LRB116" s="82"/>
      <c r="LRC116" s="82"/>
      <c r="LRD116" s="82"/>
      <c r="LRE116" s="82"/>
      <c r="LRF116" s="82"/>
      <c r="LRG116" s="82"/>
      <c r="LRH116" s="82"/>
      <c r="LRI116" s="82"/>
      <c r="LRJ116" s="82"/>
      <c r="LRK116" s="82"/>
      <c r="LRL116" s="82"/>
      <c r="LRM116" s="82"/>
      <c r="LRN116" s="82"/>
      <c r="LRO116" s="82"/>
      <c r="LRP116" s="82"/>
      <c r="LRQ116" s="82"/>
      <c r="LRR116" s="82"/>
      <c r="LRS116" s="82"/>
      <c r="LRT116" s="82"/>
      <c r="LRU116" s="82"/>
      <c r="LRV116" s="82"/>
      <c r="LRW116" s="82"/>
      <c r="LRX116" s="82"/>
      <c r="LRY116" s="82"/>
      <c r="LRZ116" s="82"/>
      <c r="LSA116" s="82"/>
      <c r="LSB116" s="82"/>
      <c r="LSC116" s="82"/>
      <c r="LSD116" s="82"/>
      <c r="LSE116" s="82"/>
      <c r="LSF116" s="82"/>
      <c r="LSG116" s="82"/>
      <c r="LSH116" s="82"/>
      <c r="LSI116" s="82"/>
      <c r="LSJ116" s="82"/>
      <c r="LSK116" s="82"/>
      <c r="LSL116" s="82"/>
      <c r="LSM116" s="82"/>
      <c r="LSN116" s="82"/>
      <c r="LSO116" s="82"/>
      <c r="LSP116" s="82"/>
      <c r="LSQ116" s="82"/>
      <c r="LSR116" s="82"/>
      <c r="LSS116" s="82"/>
      <c r="LST116" s="82"/>
      <c r="LSU116" s="82"/>
      <c r="LSV116" s="82"/>
      <c r="LSW116" s="82"/>
      <c r="LSX116" s="82"/>
      <c r="LSY116" s="82"/>
      <c r="LSZ116" s="82"/>
      <c r="LTA116" s="82"/>
      <c r="LTB116" s="82"/>
      <c r="LTC116" s="82"/>
      <c r="LTD116" s="82"/>
      <c r="LTE116" s="82"/>
      <c r="LTF116" s="82"/>
      <c r="LTG116" s="82"/>
      <c r="LTH116" s="82"/>
      <c r="LTI116" s="82"/>
      <c r="LTJ116" s="82"/>
      <c r="LTK116" s="82"/>
      <c r="LTL116" s="82"/>
      <c r="LTM116" s="82"/>
      <c r="LTN116" s="82"/>
      <c r="LTO116" s="82"/>
      <c r="LTP116" s="82"/>
      <c r="LTQ116" s="82"/>
      <c r="LTR116" s="82"/>
      <c r="LTS116" s="82"/>
      <c r="LTT116" s="82"/>
      <c r="LTU116" s="82"/>
      <c r="LTV116" s="82"/>
      <c r="LTW116" s="82"/>
      <c r="LTX116" s="82"/>
      <c r="LTY116" s="82"/>
      <c r="LTZ116" s="82"/>
      <c r="LUA116" s="82"/>
      <c r="LUB116" s="82"/>
      <c r="LUC116" s="82"/>
      <c r="LUD116" s="82"/>
      <c r="LUE116" s="82"/>
      <c r="LUF116" s="82"/>
      <c r="LUG116" s="82"/>
      <c r="LUH116" s="82"/>
      <c r="LUI116" s="82"/>
      <c r="LUJ116" s="82"/>
      <c r="LUK116" s="82"/>
      <c r="LUL116" s="82"/>
      <c r="LUM116" s="82"/>
      <c r="LUN116" s="82"/>
      <c r="LUO116" s="82"/>
      <c r="LUP116" s="82"/>
      <c r="LUQ116" s="82"/>
      <c r="LUR116" s="82"/>
      <c r="LUS116" s="82"/>
      <c r="LUT116" s="82"/>
      <c r="LUU116" s="82"/>
      <c r="LUV116" s="82"/>
      <c r="LUW116" s="82"/>
      <c r="LUX116" s="82"/>
      <c r="LUY116" s="82"/>
      <c r="LUZ116" s="82"/>
      <c r="LVA116" s="82"/>
      <c r="LVB116" s="82"/>
      <c r="LVC116" s="82"/>
      <c r="LVD116" s="82"/>
      <c r="LVE116" s="82"/>
      <c r="LVF116" s="82"/>
      <c r="LVG116" s="82"/>
      <c r="LVH116" s="82"/>
      <c r="LVI116" s="82"/>
      <c r="LVJ116" s="82"/>
      <c r="LVK116" s="82"/>
      <c r="LVL116" s="82"/>
      <c r="LVM116" s="82"/>
      <c r="LVN116" s="82"/>
      <c r="LVO116" s="82"/>
      <c r="LVP116" s="82"/>
      <c r="LVQ116" s="82"/>
      <c r="LVR116" s="82"/>
      <c r="LVS116" s="82"/>
      <c r="LVT116" s="82"/>
      <c r="LVU116" s="82"/>
      <c r="LVV116" s="82"/>
      <c r="LVW116" s="82"/>
      <c r="LVX116" s="82"/>
      <c r="LVY116" s="82"/>
      <c r="LVZ116" s="82"/>
      <c r="LWA116" s="82"/>
      <c r="LWB116" s="82"/>
      <c r="LWC116" s="82"/>
      <c r="LWD116" s="82"/>
      <c r="LWE116" s="82"/>
      <c r="LWF116" s="82"/>
      <c r="LWG116" s="82"/>
      <c r="LWH116" s="82"/>
      <c r="LWI116" s="82"/>
      <c r="LWJ116" s="82"/>
      <c r="LWK116" s="82"/>
      <c r="LWL116" s="82"/>
      <c r="LWM116" s="82"/>
      <c r="LWN116" s="82"/>
      <c r="LWO116" s="82"/>
      <c r="LWP116" s="82"/>
      <c r="LWQ116" s="82"/>
      <c r="LWR116" s="82"/>
      <c r="LWS116" s="82"/>
      <c r="LWT116" s="82"/>
      <c r="LWU116" s="82"/>
      <c r="LWV116" s="82"/>
      <c r="LWW116" s="82"/>
      <c r="LWX116" s="82"/>
      <c r="LWY116" s="82"/>
      <c r="LWZ116" s="82"/>
      <c r="LXA116" s="82"/>
      <c r="LXB116" s="82"/>
      <c r="LXC116" s="82"/>
      <c r="LXD116" s="82"/>
      <c r="LXE116" s="82"/>
      <c r="LXF116" s="82"/>
      <c r="LXG116" s="82"/>
      <c r="LXH116" s="82"/>
      <c r="LXI116" s="82"/>
      <c r="LXJ116" s="82"/>
      <c r="LXK116" s="82"/>
      <c r="LXL116" s="82"/>
      <c r="LXM116" s="82"/>
      <c r="LXN116" s="82"/>
      <c r="LXO116" s="82"/>
      <c r="LXP116" s="82"/>
      <c r="LXQ116" s="82"/>
      <c r="LXR116" s="82"/>
      <c r="LXS116" s="82"/>
      <c r="LXT116" s="82"/>
      <c r="LXU116" s="82"/>
      <c r="LXV116" s="82"/>
      <c r="LXW116" s="82"/>
      <c r="LXX116" s="82"/>
      <c r="LXY116" s="82"/>
      <c r="LXZ116" s="82"/>
      <c r="LYA116" s="82"/>
      <c r="LYB116" s="82"/>
      <c r="LYC116" s="82"/>
      <c r="LYD116" s="82"/>
      <c r="LYE116" s="82"/>
      <c r="LYF116" s="82"/>
      <c r="LYG116" s="82"/>
      <c r="LYH116" s="82"/>
      <c r="LYI116" s="82"/>
      <c r="LYJ116" s="82"/>
      <c r="LYK116" s="82"/>
      <c r="LYL116" s="82"/>
      <c r="LYM116" s="82"/>
      <c r="LYN116" s="82"/>
      <c r="LYO116" s="82"/>
      <c r="LYP116" s="82"/>
      <c r="LYQ116" s="82"/>
      <c r="LYR116" s="82"/>
      <c r="LYS116" s="82"/>
      <c r="LYT116" s="82"/>
      <c r="LYU116" s="82"/>
      <c r="LYV116" s="82"/>
      <c r="LYW116" s="82"/>
      <c r="LYX116" s="82"/>
      <c r="LYY116" s="82"/>
      <c r="LYZ116" s="82"/>
      <c r="LZA116" s="82"/>
      <c r="LZB116" s="82"/>
      <c r="LZC116" s="82"/>
      <c r="LZD116" s="82"/>
      <c r="LZE116" s="82"/>
      <c r="LZF116" s="82"/>
      <c r="LZG116" s="82"/>
      <c r="LZH116" s="82"/>
      <c r="LZI116" s="82"/>
      <c r="LZJ116" s="82"/>
      <c r="LZK116" s="82"/>
      <c r="LZL116" s="82"/>
      <c r="LZM116" s="82"/>
      <c r="LZN116" s="82"/>
      <c r="LZO116" s="82"/>
      <c r="LZP116" s="82"/>
      <c r="LZQ116" s="82"/>
      <c r="LZR116" s="82"/>
      <c r="LZS116" s="82"/>
      <c r="LZT116" s="82"/>
      <c r="LZU116" s="82"/>
      <c r="LZV116" s="82"/>
      <c r="LZW116" s="82"/>
      <c r="LZX116" s="82"/>
      <c r="LZY116" s="82"/>
      <c r="LZZ116" s="82"/>
      <c r="MAA116" s="82"/>
      <c r="MAB116" s="82"/>
      <c r="MAC116" s="82"/>
      <c r="MAD116" s="82"/>
      <c r="MAE116" s="82"/>
      <c r="MAF116" s="82"/>
      <c r="MAG116" s="82"/>
      <c r="MAH116" s="82"/>
      <c r="MAI116" s="82"/>
      <c r="MAJ116" s="82"/>
      <c r="MAK116" s="82"/>
      <c r="MAL116" s="82"/>
      <c r="MAM116" s="82"/>
      <c r="MAN116" s="82"/>
      <c r="MAO116" s="82"/>
      <c r="MAP116" s="82"/>
      <c r="MAQ116" s="82"/>
      <c r="MAR116" s="82"/>
      <c r="MAS116" s="82"/>
      <c r="MAT116" s="82"/>
      <c r="MAU116" s="82"/>
      <c r="MAV116" s="82"/>
      <c r="MAW116" s="82"/>
      <c r="MAX116" s="82"/>
      <c r="MAY116" s="82"/>
      <c r="MAZ116" s="82"/>
      <c r="MBA116" s="82"/>
      <c r="MBB116" s="82"/>
      <c r="MBC116" s="82"/>
      <c r="MBD116" s="82"/>
      <c r="MBE116" s="82"/>
      <c r="MBF116" s="82"/>
      <c r="MBG116" s="82"/>
      <c r="MBH116" s="82"/>
      <c r="MBI116" s="82"/>
      <c r="MBJ116" s="82"/>
      <c r="MBK116" s="82"/>
      <c r="MBL116" s="82"/>
      <c r="MBM116" s="82"/>
      <c r="MBN116" s="82"/>
      <c r="MBO116" s="82"/>
      <c r="MBP116" s="82"/>
      <c r="MBQ116" s="82"/>
      <c r="MBR116" s="82"/>
      <c r="MBS116" s="82"/>
      <c r="MBT116" s="82"/>
      <c r="MBU116" s="82"/>
      <c r="MBV116" s="82"/>
      <c r="MBW116" s="82"/>
      <c r="MBX116" s="82"/>
      <c r="MBY116" s="82"/>
      <c r="MBZ116" s="82"/>
      <c r="MCA116" s="82"/>
      <c r="MCB116" s="82"/>
      <c r="MCC116" s="82"/>
      <c r="MCD116" s="82"/>
      <c r="MCE116" s="82"/>
      <c r="MCF116" s="82"/>
      <c r="MCG116" s="82"/>
      <c r="MCH116" s="82"/>
      <c r="MCI116" s="82"/>
      <c r="MCJ116" s="82"/>
      <c r="MCK116" s="82"/>
      <c r="MCL116" s="82"/>
      <c r="MCM116" s="82"/>
      <c r="MCN116" s="82"/>
      <c r="MCO116" s="82"/>
      <c r="MCP116" s="82"/>
      <c r="MCQ116" s="82"/>
      <c r="MCR116" s="82"/>
      <c r="MCS116" s="82"/>
      <c r="MCT116" s="82"/>
      <c r="MCU116" s="82"/>
      <c r="MCV116" s="82"/>
      <c r="MCW116" s="82"/>
      <c r="MCX116" s="82"/>
      <c r="MCY116" s="82"/>
      <c r="MCZ116" s="82"/>
      <c r="MDA116" s="82"/>
      <c r="MDB116" s="82"/>
      <c r="MDC116" s="82"/>
      <c r="MDD116" s="82"/>
      <c r="MDE116" s="82"/>
      <c r="MDF116" s="82"/>
      <c r="MDG116" s="82"/>
      <c r="MDH116" s="82"/>
      <c r="MDI116" s="82"/>
      <c r="MDJ116" s="82"/>
      <c r="MDK116" s="82"/>
      <c r="MDL116" s="82"/>
      <c r="MDM116" s="82"/>
      <c r="MDN116" s="82"/>
      <c r="MDO116" s="82"/>
      <c r="MDP116" s="82"/>
      <c r="MDQ116" s="82"/>
      <c r="MDR116" s="82"/>
      <c r="MDS116" s="82"/>
      <c r="MDT116" s="82"/>
      <c r="MDU116" s="82"/>
      <c r="MDV116" s="82"/>
      <c r="MDW116" s="82"/>
      <c r="MDX116" s="82"/>
      <c r="MDY116" s="82"/>
      <c r="MDZ116" s="82"/>
      <c r="MEA116" s="82"/>
      <c r="MEB116" s="82"/>
      <c r="MEC116" s="82"/>
      <c r="MED116" s="82"/>
      <c r="MEE116" s="82"/>
      <c r="MEF116" s="82"/>
      <c r="MEG116" s="82"/>
      <c r="MEH116" s="82"/>
      <c r="MEI116" s="82"/>
      <c r="MEJ116" s="82"/>
      <c r="MEK116" s="82"/>
      <c r="MEL116" s="82"/>
      <c r="MEM116" s="82"/>
      <c r="MEN116" s="82"/>
      <c r="MEO116" s="82"/>
      <c r="MEP116" s="82"/>
      <c r="MEQ116" s="82"/>
      <c r="MER116" s="82"/>
      <c r="MES116" s="82"/>
      <c r="MET116" s="82"/>
      <c r="MEU116" s="82"/>
      <c r="MEV116" s="82"/>
      <c r="MEW116" s="82"/>
      <c r="MEX116" s="82"/>
      <c r="MEY116" s="82"/>
      <c r="MEZ116" s="82"/>
      <c r="MFA116" s="82"/>
      <c r="MFB116" s="82"/>
      <c r="MFC116" s="82"/>
      <c r="MFD116" s="82"/>
      <c r="MFE116" s="82"/>
      <c r="MFF116" s="82"/>
      <c r="MFG116" s="82"/>
      <c r="MFH116" s="82"/>
      <c r="MFI116" s="82"/>
      <c r="MFJ116" s="82"/>
      <c r="MFK116" s="82"/>
      <c r="MFL116" s="82"/>
      <c r="MFM116" s="82"/>
      <c r="MFN116" s="82"/>
      <c r="MFO116" s="82"/>
      <c r="MFP116" s="82"/>
      <c r="MFQ116" s="82"/>
      <c r="MFR116" s="82"/>
      <c r="MFS116" s="82"/>
      <c r="MFT116" s="82"/>
      <c r="MFU116" s="82"/>
      <c r="MFV116" s="82"/>
      <c r="MFW116" s="82"/>
      <c r="MFX116" s="82"/>
      <c r="MFY116" s="82"/>
      <c r="MFZ116" s="82"/>
      <c r="MGA116" s="82"/>
      <c r="MGB116" s="82"/>
      <c r="MGC116" s="82"/>
      <c r="MGD116" s="82"/>
      <c r="MGE116" s="82"/>
      <c r="MGF116" s="82"/>
      <c r="MGG116" s="82"/>
      <c r="MGH116" s="82"/>
      <c r="MGI116" s="82"/>
      <c r="MGJ116" s="82"/>
      <c r="MGK116" s="82"/>
      <c r="MGL116" s="82"/>
      <c r="MGM116" s="82"/>
      <c r="MGN116" s="82"/>
      <c r="MGO116" s="82"/>
      <c r="MGP116" s="82"/>
      <c r="MGQ116" s="82"/>
      <c r="MGR116" s="82"/>
      <c r="MGS116" s="82"/>
      <c r="MGT116" s="82"/>
      <c r="MGU116" s="82"/>
      <c r="MGV116" s="82"/>
      <c r="MGW116" s="82"/>
      <c r="MGX116" s="82"/>
      <c r="MGY116" s="82"/>
      <c r="MGZ116" s="82"/>
      <c r="MHA116" s="82"/>
      <c r="MHB116" s="82"/>
      <c r="MHC116" s="82"/>
      <c r="MHD116" s="82"/>
      <c r="MHE116" s="82"/>
      <c r="MHF116" s="82"/>
      <c r="MHG116" s="82"/>
      <c r="MHH116" s="82"/>
      <c r="MHI116" s="82"/>
      <c r="MHJ116" s="82"/>
      <c r="MHK116" s="82"/>
      <c r="MHL116" s="82"/>
      <c r="MHM116" s="82"/>
      <c r="MHN116" s="82"/>
      <c r="MHO116" s="82"/>
      <c r="MHP116" s="82"/>
      <c r="MHQ116" s="82"/>
      <c r="MHR116" s="82"/>
      <c r="MHS116" s="82"/>
      <c r="MHT116" s="82"/>
      <c r="MHU116" s="82"/>
      <c r="MHV116" s="82"/>
      <c r="MHW116" s="82"/>
      <c r="MHX116" s="82"/>
      <c r="MHY116" s="82"/>
      <c r="MHZ116" s="82"/>
      <c r="MIA116" s="82"/>
      <c r="MIB116" s="82"/>
      <c r="MIC116" s="82"/>
      <c r="MID116" s="82"/>
      <c r="MIE116" s="82"/>
      <c r="MIF116" s="82"/>
      <c r="MIG116" s="82"/>
      <c r="MIH116" s="82"/>
      <c r="MII116" s="82"/>
      <c r="MIJ116" s="82"/>
      <c r="MIK116" s="82"/>
      <c r="MIL116" s="82"/>
      <c r="MIM116" s="82"/>
      <c r="MIN116" s="82"/>
      <c r="MIO116" s="82"/>
      <c r="MIP116" s="82"/>
      <c r="MIQ116" s="82"/>
      <c r="MIR116" s="82"/>
      <c r="MIS116" s="82"/>
      <c r="MIT116" s="82"/>
      <c r="MIU116" s="82"/>
      <c r="MIV116" s="82"/>
      <c r="MIW116" s="82"/>
      <c r="MIX116" s="82"/>
      <c r="MIY116" s="82"/>
      <c r="MIZ116" s="82"/>
      <c r="MJA116" s="82"/>
      <c r="MJB116" s="82"/>
      <c r="MJC116" s="82"/>
      <c r="MJD116" s="82"/>
      <c r="MJE116" s="82"/>
      <c r="MJF116" s="82"/>
      <c r="MJG116" s="82"/>
      <c r="MJH116" s="82"/>
      <c r="MJI116" s="82"/>
      <c r="MJJ116" s="82"/>
      <c r="MJK116" s="82"/>
      <c r="MJL116" s="82"/>
      <c r="MJM116" s="82"/>
      <c r="MJN116" s="82"/>
      <c r="MJO116" s="82"/>
      <c r="MJP116" s="82"/>
      <c r="MJQ116" s="82"/>
      <c r="MJR116" s="82"/>
      <c r="MJS116" s="82"/>
      <c r="MJT116" s="82"/>
      <c r="MJU116" s="82"/>
      <c r="MJV116" s="82"/>
      <c r="MJW116" s="82"/>
      <c r="MJX116" s="82"/>
      <c r="MJY116" s="82"/>
      <c r="MJZ116" s="82"/>
      <c r="MKA116" s="82"/>
      <c r="MKB116" s="82"/>
      <c r="MKC116" s="82"/>
      <c r="MKD116" s="82"/>
      <c r="MKE116" s="82"/>
      <c r="MKF116" s="82"/>
      <c r="MKG116" s="82"/>
      <c r="MKH116" s="82"/>
      <c r="MKI116" s="82"/>
      <c r="MKJ116" s="82"/>
      <c r="MKK116" s="82"/>
      <c r="MKL116" s="82"/>
      <c r="MKM116" s="82"/>
      <c r="MKN116" s="82"/>
      <c r="MKO116" s="82"/>
      <c r="MKP116" s="82"/>
      <c r="MKQ116" s="82"/>
      <c r="MKR116" s="82"/>
      <c r="MKS116" s="82"/>
      <c r="MKT116" s="82"/>
      <c r="MKU116" s="82"/>
      <c r="MKV116" s="82"/>
      <c r="MKW116" s="82"/>
      <c r="MKX116" s="82"/>
      <c r="MKY116" s="82"/>
      <c r="MKZ116" s="82"/>
      <c r="MLA116" s="82"/>
      <c r="MLB116" s="82"/>
      <c r="MLC116" s="82"/>
      <c r="MLD116" s="82"/>
      <c r="MLE116" s="82"/>
      <c r="MLF116" s="82"/>
      <c r="MLG116" s="82"/>
      <c r="MLH116" s="82"/>
      <c r="MLI116" s="82"/>
      <c r="MLJ116" s="82"/>
      <c r="MLK116" s="82"/>
      <c r="MLL116" s="82"/>
      <c r="MLM116" s="82"/>
      <c r="MLN116" s="82"/>
      <c r="MLO116" s="82"/>
      <c r="MLP116" s="82"/>
      <c r="MLQ116" s="82"/>
      <c r="MLR116" s="82"/>
      <c r="MLS116" s="82"/>
      <c r="MLT116" s="82"/>
      <c r="MLU116" s="82"/>
      <c r="MLV116" s="82"/>
      <c r="MLW116" s="82"/>
      <c r="MLX116" s="82"/>
      <c r="MLY116" s="82"/>
      <c r="MLZ116" s="82"/>
      <c r="MMA116" s="82"/>
      <c r="MMB116" s="82"/>
      <c r="MMC116" s="82"/>
      <c r="MMD116" s="82"/>
      <c r="MME116" s="82"/>
      <c r="MMF116" s="82"/>
      <c r="MMG116" s="82"/>
      <c r="MMH116" s="82"/>
      <c r="MMI116" s="82"/>
      <c r="MMJ116" s="82"/>
      <c r="MMK116" s="82"/>
      <c r="MML116" s="82"/>
      <c r="MMM116" s="82"/>
      <c r="MMN116" s="82"/>
      <c r="MMO116" s="82"/>
      <c r="MMP116" s="82"/>
      <c r="MMQ116" s="82"/>
      <c r="MMR116" s="82"/>
      <c r="MMS116" s="82"/>
      <c r="MMT116" s="82"/>
      <c r="MMU116" s="82"/>
      <c r="MMV116" s="82"/>
      <c r="MMW116" s="82"/>
      <c r="MMX116" s="82"/>
      <c r="MMY116" s="82"/>
      <c r="MMZ116" s="82"/>
      <c r="MNA116" s="82"/>
      <c r="MNB116" s="82"/>
      <c r="MNC116" s="82"/>
      <c r="MND116" s="82"/>
      <c r="MNE116" s="82"/>
      <c r="MNF116" s="82"/>
      <c r="MNG116" s="82"/>
      <c r="MNH116" s="82"/>
      <c r="MNI116" s="82"/>
      <c r="MNJ116" s="82"/>
      <c r="MNK116" s="82"/>
      <c r="MNL116" s="82"/>
      <c r="MNM116" s="82"/>
      <c r="MNN116" s="82"/>
      <c r="MNO116" s="82"/>
      <c r="MNP116" s="82"/>
      <c r="MNQ116" s="82"/>
      <c r="MNR116" s="82"/>
      <c r="MNS116" s="82"/>
      <c r="MNT116" s="82"/>
      <c r="MNU116" s="82"/>
      <c r="MNV116" s="82"/>
      <c r="MNW116" s="82"/>
      <c r="MNX116" s="82"/>
      <c r="MNY116" s="82"/>
      <c r="MNZ116" s="82"/>
      <c r="MOA116" s="82"/>
      <c r="MOB116" s="82"/>
      <c r="MOC116" s="82"/>
      <c r="MOD116" s="82"/>
      <c r="MOE116" s="82"/>
      <c r="MOF116" s="82"/>
      <c r="MOG116" s="82"/>
      <c r="MOH116" s="82"/>
      <c r="MOI116" s="82"/>
      <c r="MOJ116" s="82"/>
      <c r="MOK116" s="82"/>
      <c r="MOL116" s="82"/>
      <c r="MOM116" s="82"/>
      <c r="MON116" s="82"/>
      <c r="MOO116" s="82"/>
      <c r="MOP116" s="82"/>
      <c r="MOQ116" s="82"/>
      <c r="MOR116" s="82"/>
      <c r="MOS116" s="82"/>
      <c r="MOT116" s="82"/>
      <c r="MOU116" s="82"/>
      <c r="MOV116" s="82"/>
      <c r="MOW116" s="82"/>
      <c r="MOX116" s="82"/>
      <c r="MOY116" s="82"/>
      <c r="MOZ116" s="82"/>
      <c r="MPA116" s="82"/>
      <c r="MPB116" s="82"/>
      <c r="MPC116" s="82"/>
      <c r="MPD116" s="82"/>
      <c r="MPE116" s="82"/>
      <c r="MPF116" s="82"/>
      <c r="MPG116" s="82"/>
      <c r="MPH116" s="82"/>
      <c r="MPI116" s="82"/>
      <c r="MPJ116" s="82"/>
      <c r="MPK116" s="82"/>
      <c r="MPL116" s="82"/>
      <c r="MPM116" s="82"/>
      <c r="MPN116" s="82"/>
      <c r="MPO116" s="82"/>
      <c r="MPP116" s="82"/>
      <c r="MPQ116" s="82"/>
      <c r="MPR116" s="82"/>
      <c r="MPS116" s="82"/>
      <c r="MPT116" s="82"/>
      <c r="MPU116" s="82"/>
      <c r="MPV116" s="82"/>
      <c r="MPW116" s="82"/>
      <c r="MPX116" s="82"/>
      <c r="MPY116" s="82"/>
      <c r="MPZ116" s="82"/>
      <c r="MQA116" s="82"/>
      <c r="MQB116" s="82"/>
      <c r="MQC116" s="82"/>
      <c r="MQD116" s="82"/>
      <c r="MQE116" s="82"/>
      <c r="MQF116" s="82"/>
      <c r="MQG116" s="82"/>
      <c r="MQH116" s="82"/>
      <c r="MQI116" s="82"/>
      <c r="MQJ116" s="82"/>
      <c r="MQK116" s="82"/>
      <c r="MQL116" s="82"/>
      <c r="MQM116" s="82"/>
      <c r="MQN116" s="82"/>
      <c r="MQO116" s="82"/>
      <c r="MQP116" s="82"/>
      <c r="MQQ116" s="82"/>
      <c r="MQR116" s="82"/>
      <c r="MQS116" s="82"/>
      <c r="MQT116" s="82"/>
      <c r="MQU116" s="82"/>
      <c r="MQV116" s="82"/>
      <c r="MQW116" s="82"/>
      <c r="MQX116" s="82"/>
      <c r="MQY116" s="82"/>
      <c r="MQZ116" s="82"/>
      <c r="MRA116" s="82"/>
      <c r="MRB116" s="82"/>
      <c r="MRC116" s="82"/>
      <c r="MRD116" s="82"/>
      <c r="MRE116" s="82"/>
      <c r="MRF116" s="82"/>
      <c r="MRG116" s="82"/>
      <c r="MRH116" s="82"/>
      <c r="MRI116" s="82"/>
      <c r="MRJ116" s="82"/>
      <c r="MRK116" s="82"/>
      <c r="MRL116" s="82"/>
      <c r="MRM116" s="82"/>
      <c r="MRN116" s="82"/>
      <c r="MRO116" s="82"/>
      <c r="MRP116" s="82"/>
      <c r="MRQ116" s="82"/>
      <c r="MRR116" s="82"/>
      <c r="MRS116" s="82"/>
      <c r="MRT116" s="82"/>
      <c r="MRU116" s="82"/>
      <c r="MRV116" s="82"/>
      <c r="MRW116" s="82"/>
      <c r="MRX116" s="82"/>
      <c r="MRY116" s="82"/>
      <c r="MRZ116" s="82"/>
      <c r="MSA116" s="82"/>
      <c r="MSB116" s="82"/>
      <c r="MSC116" s="82"/>
      <c r="MSD116" s="82"/>
      <c r="MSE116" s="82"/>
      <c r="MSF116" s="82"/>
      <c r="MSG116" s="82"/>
      <c r="MSH116" s="82"/>
      <c r="MSI116" s="82"/>
      <c r="MSJ116" s="82"/>
      <c r="MSK116" s="82"/>
      <c r="MSL116" s="82"/>
      <c r="MSM116" s="82"/>
      <c r="MSN116" s="82"/>
      <c r="MSO116" s="82"/>
      <c r="MSP116" s="82"/>
      <c r="MSQ116" s="82"/>
      <c r="MSR116" s="82"/>
      <c r="MSS116" s="82"/>
      <c r="MST116" s="82"/>
      <c r="MSU116" s="82"/>
      <c r="MSV116" s="82"/>
      <c r="MSW116" s="82"/>
      <c r="MSX116" s="82"/>
      <c r="MSY116" s="82"/>
      <c r="MSZ116" s="82"/>
      <c r="MTA116" s="82"/>
      <c r="MTB116" s="82"/>
      <c r="MTC116" s="82"/>
      <c r="MTD116" s="82"/>
      <c r="MTE116" s="82"/>
      <c r="MTF116" s="82"/>
      <c r="MTG116" s="82"/>
      <c r="MTH116" s="82"/>
      <c r="MTI116" s="82"/>
      <c r="MTJ116" s="82"/>
      <c r="MTK116" s="82"/>
      <c r="MTL116" s="82"/>
      <c r="MTM116" s="82"/>
      <c r="MTN116" s="82"/>
      <c r="MTO116" s="82"/>
      <c r="MTP116" s="82"/>
      <c r="MTQ116" s="82"/>
      <c r="MTR116" s="82"/>
      <c r="MTS116" s="82"/>
      <c r="MTT116" s="82"/>
      <c r="MTU116" s="82"/>
      <c r="MTV116" s="82"/>
      <c r="MTW116" s="82"/>
      <c r="MTX116" s="82"/>
      <c r="MTY116" s="82"/>
      <c r="MTZ116" s="82"/>
      <c r="MUA116" s="82"/>
      <c r="MUB116" s="82"/>
      <c r="MUC116" s="82"/>
      <c r="MUD116" s="82"/>
      <c r="MUE116" s="82"/>
      <c r="MUF116" s="82"/>
      <c r="MUG116" s="82"/>
      <c r="MUH116" s="82"/>
      <c r="MUI116" s="82"/>
      <c r="MUJ116" s="82"/>
      <c r="MUK116" s="82"/>
      <c r="MUL116" s="82"/>
      <c r="MUM116" s="82"/>
      <c r="MUN116" s="82"/>
      <c r="MUO116" s="82"/>
      <c r="MUP116" s="82"/>
      <c r="MUQ116" s="82"/>
      <c r="MUR116" s="82"/>
      <c r="MUS116" s="82"/>
      <c r="MUT116" s="82"/>
      <c r="MUU116" s="82"/>
      <c r="MUV116" s="82"/>
      <c r="MUW116" s="82"/>
      <c r="MUX116" s="82"/>
      <c r="MUY116" s="82"/>
      <c r="MUZ116" s="82"/>
      <c r="MVA116" s="82"/>
      <c r="MVB116" s="82"/>
      <c r="MVC116" s="82"/>
      <c r="MVD116" s="82"/>
      <c r="MVE116" s="82"/>
      <c r="MVF116" s="82"/>
      <c r="MVG116" s="82"/>
      <c r="MVH116" s="82"/>
      <c r="MVI116" s="82"/>
      <c r="MVJ116" s="82"/>
      <c r="MVK116" s="82"/>
      <c r="MVL116" s="82"/>
      <c r="MVM116" s="82"/>
      <c r="MVN116" s="82"/>
      <c r="MVO116" s="82"/>
      <c r="MVP116" s="82"/>
      <c r="MVQ116" s="82"/>
      <c r="MVR116" s="82"/>
      <c r="MVS116" s="82"/>
      <c r="MVT116" s="82"/>
      <c r="MVU116" s="82"/>
      <c r="MVV116" s="82"/>
      <c r="MVW116" s="82"/>
      <c r="MVX116" s="82"/>
      <c r="MVY116" s="82"/>
      <c r="MVZ116" s="82"/>
      <c r="MWA116" s="82"/>
      <c r="MWB116" s="82"/>
      <c r="MWC116" s="82"/>
      <c r="MWD116" s="82"/>
      <c r="MWE116" s="82"/>
      <c r="MWF116" s="82"/>
      <c r="MWG116" s="82"/>
      <c r="MWH116" s="82"/>
      <c r="MWI116" s="82"/>
      <c r="MWJ116" s="82"/>
      <c r="MWK116" s="82"/>
      <c r="MWL116" s="82"/>
      <c r="MWM116" s="82"/>
      <c r="MWN116" s="82"/>
      <c r="MWO116" s="82"/>
      <c r="MWP116" s="82"/>
      <c r="MWQ116" s="82"/>
      <c r="MWR116" s="82"/>
      <c r="MWS116" s="82"/>
      <c r="MWT116" s="82"/>
      <c r="MWU116" s="82"/>
      <c r="MWV116" s="82"/>
      <c r="MWW116" s="82"/>
      <c r="MWX116" s="82"/>
      <c r="MWY116" s="82"/>
      <c r="MWZ116" s="82"/>
      <c r="MXA116" s="82"/>
      <c r="MXB116" s="82"/>
      <c r="MXC116" s="82"/>
      <c r="MXD116" s="82"/>
      <c r="MXE116" s="82"/>
      <c r="MXF116" s="82"/>
      <c r="MXG116" s="82"/>
      <c r="MXH116" s="82"/>
      <c r="MXI116" s="82"/>
      <c r="MXJ116" s="82"/>
      <c r="MXK116" s="82"/>
      <c r="MXL116" s="82"/>
      <c r="MXM116" s="82"/>
      <c r="MXN116" s="82"/>
      <c r="MXO116" s="82"/>
      <c r="MXP116" s="82"/>
      <c r="MXQ116" s="82"/>
      <c r="MXR116" s="82"/>
      <c r="MXS116" s="82"/>
      <c r="MXT116" s="82"/>
      <c r="MXU116" s="82"/>
      <c r="MXV116" s="82"/>
      <c r="MXW116" s="82"/>
      <c r="MXX116" s="82"/>
      <c r="MXY116" s="82"/>
      <c r="MXZ116" s="82"/>
      <c r="MYA116" s="82"/>
      <c r="MYB116" s="82"/>
      <c r="MYC116" s="82"/>
      <c r="MYD116" s="82"/>
      <c r="MYE116" s="82"/>
      <c r="MYF116" s="82"/>
      <c r="MYG116" s="82"/>
      <c r="MYH116" s="82"/>
      <c r="MYI116" s="82"/>
      <c r="MYJ116" s="82"/>
      <c r="MYK116" s="82"/>
      <c r="MYL116" s="82"/>
      <c r="MYM116" s="82"/>
      <c r="MYN116" s="82"/>
      <c r="MYO116" s="82"/>
      <c r="MYP116" s="82"/>
      <c r="MYQ116" s="82"/>
      <c r="MYR116" s="82"/>
      <c r="MYS116" s="82"/>
      <c r="MYT116" s="82"/>
      <c r="MYU116" s="82"/>
      <c r="MYV116" s="82"/>
      <c r="MYW116" s="82"/>
      <c r="MYX116" s="82"/>
      <c r="MYY116" s="82"/>
      <c r="MYZ116" s="82"/>
      <c r="MZA116" s="82"/>
      <c r="MZB116" s="82"/>
      <c r="MZC116" s="82"/>
      <c r="MZD116" s="82"/>
      <c r="MZE116" s="82"/>
      <c r="MZF116" s="82"/>
      <c r="MZG116" s="82"/>
      <c r="MZH116" s="82"/>
      <c r="MZI116" s="82"/>
      <c r="MZJ116" s="82"/>
      <c r="MZK116" s="82"/>
      <c r="MZL116" s="82"/>
      <c r="MZM116" s="82"/>
      <c r="MZN116" s="82"/>
      <c r="MZO116" s="82"/>
      <c r="MZP116" s="82"/>
      <c r="MZQ116" s="82"/>
      <c r="MZR116" s="82"/>
      <c r="MZS116" s="82"/>
      <c r="MZT116" s="82"/>
      <c r="MZU116" s="82"/>
      <c r="MZV116" s="82"/>
      <c r="MZW116" s="82"/>
      <c r="MZX116" s="82"/>
      <c r="MZY116" s="82"/>
      <c r="MZZ116" s="82"/>
      <c r="NAA116" s="82"/>
      <c r="NAB116" s="82"/>
      <c r="NAC116" s="82"/>
      <c r="NAD116" s="82"/>
      <c r="NAE116" s="82"/>
      <c r="NAF116" s="82"/>
      <c r="NAG116" s="82"/>
      <c r="NAH116" s="82"/>
      <c r="NAI116" s="82"/>
      <c r="NAJ116" s="82"/>
      <c r="NAK116" s="82"/>
      <c r="NAL116" s="82"/>
      <c r="NAM116" s="82"/>
      <c r="NAN116" s="82"/>
      <c r="NAO116" s="82"/>
      <c r="NAP116" s="82"/>
      <c r="NAQ116" s="82"/>
      <c r="NAR116" s="82"/>
      <c r="NAS116" s="82"/>
      <c r="NAT116" s="82"/>
      <c r="NAU116" s="82"/>
      <c r="NAV116" s="82"/>
      <c r="NAW116" s="82"/>
      <c r="NAX116" s="82"/>
      <c r="NAY116" s="82"/>
      <c r="NAZ116" s="82"/>
      <c r="NBA116" s="82"/>
      <c r="NBB116" s="82"/>
      <c r="NBC116" s="82"/>
      <c r="NBD116" s="82"/>
      <c r="NBE116" s="82"/>
      <c r="NBF116" s="82"/>
      <c r="NBG116" s="82"/>
      <c r="NBH116" s="82"/>
      <c r="NBI116" s="82"/>
      <c r="NBJ116" s="82"/>
      <c r="NBK116" s="82"/>
      <c r="NBL116" s="82"/>
      <c r="NBM116" s="82"/>
      <c r="NBN116" s="82"/>
      <c r="NBO116" s="82"/>
      <c r="NBP116" s="82"/>
      <c r="NBQ116" s="82"/>
      <c r="NBR116" s="82"/>
      <c r="NBS116" s="82"/>
      <c r="NBT116" s="82"/>
      <c r="NBU116" s="82"/>
      <c r="NBV116" s="82"/>
      <c r="NBW116" s="82"/>
      <c r="NBX116" s="82"/>
      <c r="NBY116" s="82"/>
      <c r="NBZ116" s="82"/>
      <c r="NCA116" s="82"/>
      <c r="NCB116" s="82"/>
      <c r="NCC116" s="82"/>
      <c r="NCD116" s="82"/>
      <c r="NCE116" s="82"/>
      <c r="NCF116" s="82"/>
      <c r="NCG116" s="82"/>
      <c r="NCH116" s="82"/>
      <c r="NCI116" s="82"/>
      <c r="NCJ116" s="82"/>
      <c r="NCK116" s="82"/>
      <c r="NCL116" s="82"/>
      <c r="NCM116" s="82"/>
      <c r="NCN116" s="82"/>
      <c r="NCO116" s="82"/>
      <c r="NCP116" s="82"/>
      <c r="NCQ116" s="82"/>
      <c r="NCR116" s="82"/>
      <c r="NCS116" s="82"/>
      <c r="NCT116" s="82"/>
      <c r="NCU116" s="82"/>
      <c r="NCV116" s="82"/>
      <c r="NCW116" s="82"/>
      <c r="NCX116" s="82"/>
      <c r="NCY116" s="82"/>
      <c r="NCZ116" s="82"/>
      <c r="NDA116" s="82"/>
      <c r="NDB116" s="82"/>
      <c r="NDC116" s="82"/>
      <c r="NDD116" s="82"/>
      <c r="NDE116" s="82"/>
      <c r="NDF116" s="82"/>
      <c r="NDG116" s="82"/>
      <c r="NDH116" s="82"/>
      <c r="NDI116" s="82"/>
      <c r="NDJ116" s="82"/>
      <c r="NDK116" s="82"/>
      <c r="NDL116" s="82"/>
      <c r="NDM116" s="82"/>
      <c r="NDN116" s="82"/>
      <c r="NDO116" s="82"/>
      <c r="NDP116" s="82"/>
      <c r="NDQ116" s="82"/>
      <c r="NDR116" s="82"/>
      <c r="NDS116" s="82"/>
      <c r="NDT116" s="82"/>
      <c r="NDU116" s="82"/>
      <c r="NDV116" s="82"/>
      <c r="NDW116" s="82"/>
      <c r="NDX116" s="82"/>
      <c r="NDY116" s="82"/>
      <c r="NDZ116" s="82"/>
      <c r="NEA116" s="82"/>
      <c r="NEB116" s="82"/>
      <c r="NEC116" s="82"/>
      <c r="NED116" s="82"/>
      <c r="NEE116" s="82"/>
      <c r="NEF116" s="82"/>
      <c r="NEG116" s="82"/>
      <c r="NEH116" s="82"/>
      <c r="NEI116" s="82"/>
      <c r="NEJ116" s="82"/>
      <c r="NEK116" s="82"/>
      <c r="NEL116" s="82"/>
      <c r="NEM116" s="82"/>
      <c r="NEN116" s="82"/>
      <c r="NEO116" s="82"/>
      <c r="NEP116" s="82"/>
      <c r="NEQ116" s="82"/>
      <c r="NER116" s="82"/>
      <c r="NES116" s="82"/>
      <c r="NET116" s="82"/>
      <c r="NEU116" s="82"/>
      <c r="NEV116" s="82"/>
      <c r="NEW116" s="82"/>
      <c r="NEX116" s="82"/>
      <c r="NEY116" s="82"/>
      <c r="NEZ116" s="82"/>
      <c r="NFA116" s="82"/>
      <c r="NFB116" s="82"/>
      <c r="NFC116" s="82"/>
      <c r="NFD116" s="82"/>
      <c r="NFE116" s="82"/>
      <c r="NFF116" s="82"/>
      <c r="NFG116" s="82"/>
      <c r="NFH116" s="82"/>
      <c r="NFI116" s="82"/>
      <c r="NFJ116" s="82"/>
      <c r="NFK116" s="82"/>
      <c r="NFL116" s="82"/>
      <c r="NFM116" s="82"/>
      <c r="NFN116" s="82"/>
      <c r="NFO116" s="82"/>
      <c r="NFP116" s="82"/>
      <c r="NFQ116" s="82"/>
      <c r="NFR116" s="82"/>
      <c r="NFS116" s="82"/>
      <c r="NFT116" s="82"/>
      <c r="NFU116" s="82"/>
      <c r="NFV116" s="82"/>
      <c r="NFW116" s="82"/>
      <c r="NFX116" s="82"/>
      <c r="NFY116" s="82"/>
      <c r="NFZ116" s="82"/>
      <c r="NGA116" s="82"/>
      <c r="NGB116" s="82"/>
      <c r="NGC116" s="82"/>
      <c r="NGD116" s="82"/>
      <c r="NGE116" s="82"/>
      <c r="NGF116" s="82"/>
      <c r="NGG116" s="82"/>
      <c r="NGH116" s="82"/>
      <c r="NGI116" s="82"/>
      <c r="NGJ116" s="82"/>
      <c r="NGK116" s="82"/>
      <c r="NGL116" s="82"/>
      <c r="NGM116" s="82"/>
      <c r="NGN116" s="82"/>
      <c r="NGO116" s="82"/>
      <c r="NGP116" s="82"/>
      <c r="NGQ116" s="82"/>
      <c r="NGR116" s="82"/>
      <c r="NGS116" s="82"/>
      <c r="NGT116" s="82"/>
      <c r="NGU116" s="82"/>
      <c r="NGV116" s="82"/>
      <c r="NGW116" s="82"/>
      <c r="NGX116" s="82"/>
      <c r="NGY116" s="82"/>
      <c r="NGZ116" s="82"/>
      <c r="NHA116" s="82"/>
      <c r="NHB116" s="82"/>
      <c r="NHC116" s="82"/>
      <c r="NHD116" s="82"/>
      <c r="NHE116" s="82"/>
      <c r="NHF116" s="82"/>
      <c r="NHG116" s="82"/>
      <c r="NHH116" s="82"/>
      <c r="NHI116" s="82"/>
      <c r="NHJ116" s="82"/>
      <c r="NHK116" s="82"/>
      <c r="NHL116" s="82"/>
      <c r="NHM116" s="82"/>
      <c r="NHN116" s="82"/>
      <c r="NHO116" s="82"/>
      <c r="NHP116" s="82"/>
      <c r="NHQ116" s="82"/>
      <c r="NHR116" s="82"/>
      <c r="NHS116" s="82"/>
      <c r="NHT116" s="82"/>
      <c r="NHU116" s="82"/>
      <c r="NHV116" s="82"/>
      <c r="NHW116" s="82"/>
      <c r="NHX116" s="82"/>
      <c r="NHY116" s="82"/>
      <c r="NHZ116" s="82"/>
      <c r="NIA116" s="82"/>
      <c r="NIB116" s="82"/>
      <c r="NIC116" s="82"/>
      <c r="NID116" s="82"/>
      <c r="NIE116" s="82"/>
      <c r="NIF116" s="82"/>
      <c r="NIG116" s="82"/>
      <c r="NIH116" s="82"/>
      <c r="NII116" s="82"/>
      <c r="NIJ116" s="82"/>
      <c r="NIK116" s="82"/>
      <c r="NIL116" s="82"/>
      <c r="NIM116" s="82"/>
      <c r="NIN116" s="82"/>
      <c r="NIO116" s="82"/>
      <c r="NIP116" s="82"/>
      <c r="NIQ116" s="82"/>
      <c r="NIR116" s="82"/>
      <c r="NIS116" s="82"/>
      <c r="NIT116" s="82"/>
      <c r="NIU116" s="82"/>
      <c r="NIV116" s="82"/>
      <c r="NIW116" s="82"/>
      <c r="NIX116" s="82"/>
      <c r="NIY116" s="82"/>
      <c r="NIZ116" s="82"/>
      <c r="NJA116" s="82"/>
      <c r="NJB116" s="82"/>
      <c r="NJC116" s="82"/>
      <c r="NJD116" s="82"/>
      <c r="NJE116" s="82"/>
      <c r="NJF116" s="82"/>
      <c r="NJG116" s="82"/>
      <c r="NJH116" s="82"/>
      <c r="NJI116" s="82"/>
      <c r="NJJ116" s="82"/>
      <c r="NJK116" s="82"/>
      <c r="NJL116" s="82"/>
      <c r="NJM116" s="82"/>
      <c r="NJN116" s="82"/>
      <c r="NJO116" s="82"/>
      <c r="NJP116" s="82"/>
      <c r="NJQ116" s="82"/>
      <c r="NJR116" s="82"/>
      <c r="NJS116" s="82"/>
      <c r="NJT116" s="82"/>
      <c r="NJU116" s="82"/>
      <c r="NJV116" s="82"/>
      <c r="NJW116" s="82"/>
      <c r="NJX116" s="82"/>
      <c r="NJY116" s="82"/>
      <c r="NJZ116" s="82"/>
      <c r="NKA116" s="82"/>
      <c r="NKB116" s="82"/>
      <c r="NKC116" s="82"/>
      <c r="NKD116" s="82"/>
      <c r="NKE116" s="82"/>
      <c r="NKF116" s="82"/>
      <c r="NKG116" s="82"/>
      <c r="NKH116" s="82"/>
      <c r="NKI116" s="82"/>
      <c r="NKJ116" s="82"/>
      <c r="NKK116" s="82"/>
      <c r="NKL116" s="82"/>
      <c r="NKM116" s="82"/>
      <c r="NKN116" s="82"/>
      <c r="NKO116" s="82"/>
      <c r="NKP116" s="82"/>
      <c r="NKQ116" s="82"/>
      <c r="NKR116" s="82"/>
      <c r="NKS116" s="82"/>
      <c r="NKT116" s="82"/>
      <c r="NKU116" s="82"/>
      <c r="NKV116" s="82"/>
      <c r="NKW116" s="82"/>
      <c r="NKX116" s="82"/>
      <c r="NKY116" s="82"/>
      <c r="NKZ116" s="82"/>
      <c r="NLA116" s="82"/>
      <c r="NLB116" s="82"/>
      <c r="NLC116" s="82"/>
      <c r="NLD116" s="82"/>
      <c r="NLE116" s="82"/>
      <c r="NLF116" s="82"/>
      <c r="NLG116" s="82"/>
      <c r="NLH116" s="82"/>
      <c r="NLI116" s="82"/>
      <c r="NLJ116" s="82"/>
      <c r="NLK116" s="82"/>
      <c r="NLL116" s="82"/>
      <c r="NLM116" s="82"/>
      <c r="NLN116" s="82"/>
      <c r="NLO116" s="82"/>
      <c r="NLP116" s="82"/>
      <c r="NLQ116" s="82"/>
      <c r="NLR116" s="82"/>
      <c r="NLS116" s="82"/>
      <c r="NLT116" s="82"/>
      <c r="NLU116" s="82"/>
      <c r="NLV116" s="82"/>
      <c r="NLW116" s="82"/>
      <c r="NLX116" s="82"/>
      <c r="NLY116" s="82"/>
      <c r="NLZ116" s="82"/>
      <c r="NMA116" s="82"/>
      <c r="NMB116" s="82"/>
      <c r="NMC116" s="82"/>
      <c r="NMD116" s="82"/>
      <c r="NME116" s="82"/>
      <c r="NMF116" s="82"/>
      <c r="NMG116" s="82"/>
      <c r="NMH116" s="82"/>
      <c r="NMI116" s="82"/>
      <c r="NMJ116" s="82"/>
      <c r="NMK116" s="82"/>
      <c r="NML116" s="82"/>
      <c r="NMM116" s="82"/>
      <c r="NMN116" s="82"/>
      <c r="NMO116" s="82"/>
      <c r="NMP116" s="82"/>
      <c r="NMQ116" s="82"/>
      <c r="NMR116" s="82"/>
      <c r="NMS116" s="82"/>
      <c r="NMT116" s="82"/>
      <c r="NMU116" s="82"/>
      <c r="NMV116" s="82"/>
      <c r="NMW116" s="82"/>
      <c r="NMX116" s="82"/>
      <c r="NMY116" s="82"/>
      <c r="NMZ116" s="82"/>
      <c r="NNA116" s="82"/>
      <c r="NNB116" s="82"/>
      <c r="NNC116" s="82"/>
      <c r="NND116" s="82"/>
      <c r="NNE116" s="82"/>
      <c r="NNF116" s="82"/>
      <c r="NNG116" s="82"/>
      <c r="NNH116" s="82"/>
      <c r="NNI116" s="82"/>
      <c r="NNJ116" s="82"/>
      <c r="NNK116" s="82"/>
      <c r="NNL116" s="82"/>
      <c r="NNM116" s="82"/>
      <c r="NNN116" s="82"/>
      <c r="NNO116" s="82"/>
      <c r="NNP116" s="82"/>
      <c r="NNQ116" s="82"/>
      <c r="NNR116" s="82"/>
      <c r="NNS116" s="82"/>
      <c r="NNT116" s="82"/>
      <c r="NNU116" s="82"/>
      <c r="NNV116" s="82"/>
      <c r="NNW116" s="82"/>
      <c r="NNX116" s="82"/>
      <c r="NNY116" s="82"/>
      <c r="NNZ116" s="82"/>
      <c r="NOA116" s="82"/>
      <c r="NOB116" s="82"/>
      <c r="NOC116" s="82"/>
      <c r="NOD116" s="82"/>
      <c r="NOE116" s="82"/>
      <c r="NOF116" s="82"/>
      <c r="NOG116" s="82"/>
      <c r="NOH116" s="82"/>
      <c r="NOI116" s="82"/>
      <c r="NOJ116" s="82"/>
      <c r="NOK116" s="82"/>
      <c r="NOL116" s="82"/>
      <c r="NOM116" s="82"/>
      <c r="NON116" s="82"/>
      <c r="NOO116" s="82"/>
      <c r="NOP116" s="82"/>
      <c r="NOQ116" s="82"/>
      <c r="NOR116" s="82"/>
      <c r="NOS116" s="82"/>
      <c r="NOT116" s="82"/>
      <c r="NOU116" s="82"/>
      <c r="NOV116" s="82"/>
      <c r="NOW116" s="82"/>
      <c r="NOX116" s="82"/>
      <c r="NOY116" s="82"/>
      <c r="NOZ116" s="82"/>
      <c r="NPA116" s="82"/>
      <c r="NPB116" s="82"/>
      <c r="NPC116" s="82"/>
      <c r="NPD116" s="82"/>
      <c r="NPE116" s="82"/>
      <c r="NPF116" s="82"/>
      <c r="NPG116" s="82"/>
      <c r="NPH116" s="82"/>
      <c r="NPI116" s="82"/>
      <c r="NPJ116" s="82"/>
      <c r="NPK116" s="82"/>
      <c r="NPL116" s="82"/>
      <c r="NPM116" s="82"/>
      <c r="NPN116" s="82"/>
      <c r="NPO116" s="82"/>
      <c r="NPP116" s="82"/>
      <c r="NPQ116" s="82"/>
      <c r="NPR116" s="82"/>
      <c r="NPS116" s="82"/>
      <c r="NPT116" s="82"/>
      <c r="NPU116" s="82"/>
      <c r="NPV116" s="82"/>
      <c r="NPW116" s="82"/>
      <c r="NPX116" s="82"/>
      <c r="NPY116" s="82"/>
      <c r="NPZ116" s="82"/>
      <c r="NQA116" s="82"/>
      <c r="NQB116" s="82"/>
      <c r="NQC116" s="82"/>
      <c r="NQD116" s="82"/>
      <c r="NQE116" s="82"/>
      <c r="NQF116" s="82"/>
      <c r="NQG116" s="82"/>
      <c r="NQH116" s="82"/>
      <c r="NQI116" s="82"/>
      <c r="NQJ116" s="82"/>
      <c r="NQK116" s="82"/>
      <c r="NQL116" s="82"/>
      <c r="NQM116" s="82"/>
      <c r="NQN116" s="82"/>
      <c r="NQO116" s="82"/>
      <c r="NQP116" s="82"/>
      <c r="NQQ116" s="82"/>
      <c r="NQR116" s="82"/>
      <c r="NQS116" s="82"/>
      <c r="NQT116" s="82"/>
      <c r="NQU116" s="82"/>
      <c r="NQV116" s="82"/>
      <c r="NQW116" s="82"/>
      <c r="NQX116" s="82"/>
      <c r="NQY116" s="82"/>
      <c r="NQZ116" s="82"/>
      <c r="NRA116" s="82"/>
      <c r="NRB116" s="82"/>
      <c r="NRC116" s="82"/>
      <c r="NRD116" s="82"/>
      <c r="NRE116" s="82"/>
      <c r="NRF116" s="82"/>
      <c r="NRG116" s="82"/>
      <c r="NRH116" s="82"/>
      <c r="NRI116" s="82"/>
      <c r="NRJ116" s="82"/>
      <c r="NRK116" s="82"/>
      <c r="NRL116" s="82"/>
      <c r="NRM116" s="82"/>
      <c r="NRN116" s="82"/>
      <c r="NRO116" s="82"/>
      <c r="NRP116" s="82"/>
      <c r="NRQ116" s="82"/>
      <c r="NRR116" s="82"/>
      <c r="NRS116" s="82"/>
      <c r="NRT116" s="82"/>
      <c r="NRU116" s="82"/>
      <c r="NRV116" s="82"/>
      <c r="NRW116" s="82"/>
      <c r="NRX116" s="82"/>
      <c r="NRY116" s="82"/>
      <c r="NRZ116" s="82"/>
      <c r="NSA116" s="82"/>
      <c r="NSB116" s="82"/>
      <c r="NSC116" s="82"/>
      <c r="NSD116" s="82"/>
      <c r="NSE116" s="82"/>
      <c r="NSF116" s="82"/>
      <c r="NSG116" s="82"/>
      <c r="NSH116" s="82"/>
      <c r="NSI116" s="82"/>
      <c r="NSJ116" s="82"/>
      <c r="NSK116" s="82"/>
      <c r="NSL116" s="82"/>
      <c r="NSM116" s="82"/>
      <c r="NSN116" s="82"/>
      <c r="NSO116" s="82"/>
      <c r="NSP116" s="82"/>
      <c r="NSQ116" s="82"/>
      <c r="NSR116" s="82"/>
      <c r="NSS116" s="82"/>
      <c r="NST116" s="82"/>
      <c r="NSU116" s="82"/>
      <c r="NSV116" s="82"/>
      <c r="NSW116" s="82"/>
      <c r="NSX116" s="82"/>
      <c r="NSY116" s="82"/>
      <c r="NSZ116" s="82"/>
      <c r="NTA116" s="82"/>
      <c r="NTB116" s="82"/>
      <c r="NTC116" s="82"/>
      <c r="NTD116" s="82"/>
      <c r="NTE116" s="82"/>
      <c r="NTF116" s="82"/>
      <c r="NTG116" s="82"/>
      <c r="NTH116" s="82"/>
      <c r="NTI116" s="82"/>
      <c r="NTJ116" s="82"/>
      <c r="NTK116" s="82"/>
      <c r="NTL116" s="82"/>
      <c r="NTM116" s="82"/>
      <c r="NTN116" s="82"/>
      <c r="NTO116" s="82"/>
      <c r="NTP116" s="82"/>
      <c r="NTQ116" s="82"/>
      <c r="NTR116" s="82"/>
      <c r="NTS116" s="82"/>
      <c r="NTT116" s="82"/>
      <c r="NTU116" s="82"/>
      <c r="NTV116" s="82"/>
      <c r="NTW116" s="82"/>
      <c r="NTX116" s="82"/>
      <c r="NTY116" s="82"/>
      <c r="NTZ116" s="82"/>
      <c r="NUA116" s="82"/>
      <c r="NUB116" s="82"/>
      <c r="NUC116" s="82"/>
      <c r="NUD116" s="82"/>
      <c r="NUE116" s="82"/>
      <c r="NUF116" s="82"/>
      <c r="NUG116" s="82"/>
      <c r="NUH116" s="82"/>
      <c r="NUI116" s="82"/>
      <c r="NUJ116" s="82"/>
      <c r="NUK116" s="82"/>
      <c r="NUL116" s="82"/>
      <c r="NUM116" s="82"/>
      <c r="NUN116" s="82"/>
      <c r="NUO116" s="82"/>
      <c r="NUP116" s="82"/>
      <c r="NUQ116" s="82"/>
      <c r="NUR116" s="82"/>
      <c r="NUS116" s="82"/>
      <c r="NUT116" s="82"/>
      <c r="NUU116" s="82"/>
      <c r="NUV116" s="82"/>
      <c r="NUW116" s="82"/>
      <c r="NUX116" s="82"/>
      <c r="NUY116" s="82"/>
      <c r="NUZ116" s="82"/>
      <c r="NVA116" s="82"/>
      <c r="NVB116" s="82"/>
      <c r="NVC116" s="82"/>
      <c r="NVD116" s="82"/>
      <c r="NVE116" s="82"/>
      <c r="NVF116" s="82"/>
      <c r="NVG116" s="82"/>
      <c r="NVH116" s="82"/>
      <c r="NVI116" s="82"/>
      <c r="NVJ116" s="82"/>
      <c r="NVK116" s="82"/>
      <c r="NVL116" s="82"/>
      <c r="NVM116" s="82"/>
      <c r="NVN116" s="82"/>
      <c r="NVO116" s="82"/>
      <c r="NVP116" s="82"/>
      <c r="NVQ116" s="82"/>
      <c r="NVR116" s="82"/>
      <c r="NVS116" s="82"/>
      <c r="NVT116" s="82"/>
      <c r="NVU116" s="82"/>
      <c r="NVV116" s="82"/>
      <c r="NVW116" s="82"/>
      <c r="NVX116" s="82"/>
      <c r="NVY116" s="82"/>
      <c r="NVZ116" s="82"/>
      <c r="NWA116" s="82"/>
      <c r="NWB116" s="82"/>
      <c r="NWC116" s="82"/>
      <c r="NWD116" s="82"/>
      <c r="NWE116" s="82"/>
      <c r="NWF116" s="82"/>
      <c r="NWG116" s="82"/>
      <c r="NWH116" s="82"/>
      <c r="NWI116" s="82"/>
      <c r="NWJ116" s="82"/>
      <c r="NWK116" s="82"/>
      <c r="NWL116" s="82"/>
      <c r="NWM116" s="82"/>
      <c r="NWN116" s="82"/>
      <c r="NWO116" s="82"/>
      <c r="NWP116" s="82"/>
      <c r="NWQ116" s="82"/>
      <c r="NWR116" s="82"/>
      <c r="NWS116" s="82"/>
      <c r="NWT116" s="82"/>
      <c r="NWU116" s="82"/>
      <c r="NWV116" s="82"/>
      <c r="NWW116" s="82"/>
      <c r="NWX116" s="82"/>
      <c r="NWY116" s="82"/>
      <c r="NWZ116" s="82"/>
      <c r="NXA116" s="82"/>
      <c r="NXB116" s="82"/>
      <c r="NXC116" s="82"/>
      <c r="NXD116" s="82"/>
      <c r="NXE116" s="82"/>
      <c r="NXF116" s="82"/>
      <c r="NXG116" s="82"/>
      <c r="NXH116" s="82"/>
      <c r="NXI116" s="82"/>
      <c r="NXJ116" s="82"/>
      <c r="NXK116" s="82"/>
      <c r="NXL116" s="82"/>
      <c r="NXM116" s="82"/>
      <c r="NXN116" s="82"/>
      <c r="NXO116" s="82"/>
      <c r="NXP116" s="82"/>
      <c r="NXQ116" s="82"/>
      <c r="NXR116" s="82"/>
      <c r="NXS116" s="82"/>
      <c r="NXT116" s="82"/>
      <c r="NXU116" s="82"/>
      <c r="NXV116" s="82"/>
      <c r="NXW116" s="82"/>
      <c r="NXX116" s="82"/>
      <c r="NXY116" s="82"/>
      <c r="NXZ116" s="82"/>
      <c r="NYA116" s="82"/>
      <c r="NYB116" s="82"/>
      <c r="NYC116" s="82"/>
      <c r="NYD116" s="82"/>
      <c r="NYE116" s="82"/>
      <c r="NYF116" s="82"/>
      <c r="NYG116" s="82"/>
      <c r="NYH116" s="82"/>
      <c r="NYI116" s="82"/>
      <c r="NYJ116" s="82"/>
      <c r="NYK116" s="82"/>
      <c r="NYL116" s="82"/>
      <c r="NYM116" s="82"/>
      <c r="NYN116" s="82"/>
      <c r="NYO116" s="82"/>
      <c r="NYP116" s="82"/>
      <c r="NYQ116" s="82"/>
      <c r="NYR116" s="82"/>
      <c r="NYS116" s="82"/>
      <c r="NYT116" s="82"/>
      <c r="NYU116" s="82"/>
      <c r="NYV116" s="82"/>
      <c r="NYW116" s="82"/>
      <c r="NYX116" s="82"/>
      <c r="NYY116" s="82"/>
      <c r="NYZ116" s="82"/>
      <c r="NZA116" s="82"/>
      <c r="NZB116" s="82"/>
      <c r="NZC116" s="82"/>
      <c r="NZD116" s="82"/>
      <c r="NZE116" s="82"/>
      <c r="NZF116" s="82"/>
      <c r="NZG116" s="82"/>
      <c r="NZH116" s="82"/>
      <c r="NZI116" s="82"/>
      <c r="NZJ116" s="82"/>
      <c r="NZK116" s="82"/>
      <c r="NZL116" s="82"/>
      <c r="NZM116" s="82"/>
      <c r="NZN116" s="82"/>
      <c r="NZO116" s="82"/>
      <c r="NZP116" s="82"/>
      <c r="NZQ116" s="82"/>
      <c r="NZR116" s="82"/>
      <c r="NZS116" s="82"/>
      <c r="NZT116" s="82"/>
      <c r="NZU116" s="82"/>
      <c r="NZV116" s="82"/>
      <c r="NZW116" s="82"/>
      <c r="NZX116" s="82"/>
      <c r="NZY116" s="82"/>
      <c r="NZZ116" s="82"/>
      <c r="OAA116" s="82"/>
      <c r="OAB116" s="82"/>
      <c r="OAC116" s="82"/>
      <c r="OAD116" s="82"/>
      <c r="OAE116" s="82"/>
      <c r="OAF116" s="82"/>
      <c r="OAG116" s="82"/>
      <c r="OAH116" s="82"/>
      <c r="OAI116" s="82"/>
      <c r="OAJ116" s="82"/>
      <c r="OAK116" s="82"/>
      <c r="OAL116" s="82"/>
      <c r="OAM116" s="82"/>
      <c r="OAN116" s="82"/>
      <c r="OAO116" s="82"/>
      <c r="OAP116" s="82"/>
      <c r="OAQ116" s="82"/>
      <c r="OAR116" s="82"/>
      <c r="OAS116" s="82"/>
      <c r="OAT116" s="82"/>
      <c r="OAU116" s="82"/>
      <c r="OAV116" s="82"/>
      <c r="OAW116" s="82"/>
      <c r="OAX116" s="82"/>
      <c r="OAY116" s="82"/>
      <c r="OAZ116" s="82"/>
      <c r="OBA116" s="82"/>
      <c r="OBB116" s="82"/>
      <c r="OBC116" s="82"/>
      <c r="OBD116" s="82"/>
      <c r="OBE116" s="82"/>
      <c r="OBF116" s="82"/>
      <c r="OBG116" s="82"/>
      <c r="OBH116" s="82"/>
      <c r="OBI116" s="82"/>
      <c r="OBJ116" s="82"/>
      <c r="OBK116" s="82"/>
      <c r="OBL116" s="82"/>
      <c r="OBM116" s="82"/>
      <c r="OBN116" s="82"/>
      <c r="OBO116" s="82"/>
      <c r="OBP116" s="82"/>
      <c r="OBQ116" s="82"/>
      <c r="OBR116" s="82"/>
      <c r="OBS116" s="82"/>
      <c r="OBT116" s="82"/>
      <c r="OBU116" s="82"/>
      <c r="OBV116" s="82"/>
      <c r="OBW116" s="82"/>
      <c r="OBX116" s="82"/>
      <c r="OBY116" s="82"/>
      <c r="OBZ116" s="82"/>
      <c r="OCA116" s="82"/>
      <c r="OCB116" s="82"/>
      <c r="OCC116" s="82"/>
      <c r="OCD116" s="82"/>
      <c r="OCE116" s="82"/>
      <c r="OCF116" s="82"/>
      <c r="OCG116" s="82"/>
      <c r="OCH116" s="82"/>
      <c r="OCI116" s="82"/>
      <c r="OCJ116" s="82"/>
      <c r="OCK116" s="82"/>
      <c r="OCL116" s="82"/>
      <c r="OCM116" s="82"/>
      <c r="OCN116" s="82"/>
      <c r="OCO116" s="82"/>
      <c r="OCP116" s="82"/>
      <c r="OCQ116" s="82"/>
      <c r="OCR116" s="82"/>
      <c r="OCS116" s="82"/>
      <c r="OCT116" s="82"/>
      <c r="OCU116" s="82"/>
      <c r="OCV116" s="82"/>
      <c r="OCW116" s="82"/>
      <c r="OCX116" s="82"/>
      <c r="OCY116" s="82"/>
      <c r="OCZ116" s="82"/>
      <c r="ODA116" s="82"/>
      <c r="ODB116" s="82"/>
      <c r="ODC116" s="82"/>
      <c r="ODD116" s="82"/>
      <c r="ODE116" s="82"/>
      <c r="ODF116" s="82"/>
      <c r="ODG116" s="82"/>
      <c r="ODH116" s="82"/>
      <c r="ODI116" s="82"/>
      <c r="ODJ116" s="82"/>
      <c r="ODK116" s="82"/>
      <c r="ODL116" s="82"/>
      <c r="ODM116" s="82"/>
      <c r="ODN116" s="82"/>
      <c r="ODO116" s="82"/>
      <c r="ODP116" s="82"/>
      <c r="ODQ116" s="82"/>
      <c r="ODR116" s="82"/>
      <c r="ODS116" s="82"/>
      <c r="ODT116" s="82"/>
      <c r="ODU116" s="82"/>
      <c r="ODV116" s="82"/>
      <c r="ODW116" s="82"/>
      <c r="ODX116" s="82"/>
      <c r="ODY116" s="82"/>
      <c r="ODZ116" s="82"/>
      <c r="OEA116" s="82"/>
      <c r="OEB116" s="82"/>
      <c r="OEC116" s="82"/>
      <c r="OED116" s="82"/>
      <c r="OEE116" s="82"/>
      <c r="OEF116" s="82"/>
      <c r="OEG116" s="82"/>
      <c r="OEH116" s="82"/>
      <c r="OEI116" s="82"/>
      <c r="OEJ116" s="82"/>
      <c r="OEK116" s="82"/>
      <c r="OEL116" s="82"/>
      <c r="OEM116" s="82"/>
      <c r="OEN116" s="82"/>
      <c r="OEO116" s="82"/>
      <c r="OEP116" s="82"/>
      <c r="OEQ116" s="82"/>
      <c r="OER116" s="82"/>
      <c r="OES116" s="82"/>
      <c r="OET116" s="82"/>
      <c r="OEU116" s="82"/>
      <c r="OEV116" s="82"/>
      <c r="OEW116" s="82"/>
      <c r="OEX116" s="82"/>
      <c r="OEY116" s="82"/>
      <c r="OEZ116" s="82"/>
      <c r="OFA116" s="82"/>
      <c r="OFB116" s="82"/>
      <c r="OFC116" s="82"/>
      <c r="OFD116" s="82"/>
      <c r="OFE116" s="82"/>
      <c r="OFF116" s="82"/>
      <c r="OFG116" s="82"/>
      <c r="OFH116" s="82"/>
      <c r="OFI116" s="82"/>
      <c r="OFJ116" s="82"/>
      <c r="OFK116" s="82"/>
      <c r="OFL116" s="82"/>
      <c r="OFM116" s="82"/>
      <c r="OFN116" s="82"/>
      <c r="OFO116" s="82"/>
      <c r="OFP116" s="82"/>
      <c r="OFQ116" s="82"/>
      <c r="OFR116" s="82"/>
      <c r="OFS116" s="82"/>
      <c r="OFT116" s="82"/>
      <c r="OFU116" s="82"/>
      <c r="OFV116" s="82"/>
      <c r="OFW116" s="82"/>
      <c r="OFX116" s="82"/>
      <c r="OFY116" s="82"/>
      <c r="OFZ116" s="82"/>
      <c r="OGA116" s="82"/>
      <c r="OGB116" s="82"/>
      <c r="OGC116" s="82"/>
      <c r="OGD116" s="82"/>
      <c r="OGE116" s="82"/>
      <c r="OGF116" s="82"/>
      <c r="OGG116" s="82"/>
      <c r="OGH116" s="82"/>
      <c r="OGI116" s="82"/>
      <c r="OGJ116" s="82"/>
      <c r="OGK116" s="82"/>
      <c r="OGL116" s="82"/>
      <c r="OGM116" s="82"/>
      <c r="OGN116" s="82"/>
      <c r="OGO116" s="82"/>
      <c r="OGP116" s="82"/>
      <c r="OGQ116" s="82"/>
      <c r="OGR116" s="82"/>
      <c r="OGS116" s="82"/>
      <c r="OGT116" s="82"/>
      <c r="OGU116" s="82"/>
      <c r="OGV116" s="82"/>
      <c r="OGW116" s="82"/>
      <c r="OGX116" s="82"/>
      <c r="OGY116" s="82"/>
      <c r="OGZ116" s="82"/>
      <c r="OHA116" s="82"/>
      <c r="OHB116" s="82"/>
      <c r="OHC116" s="82"/>
      <c r="OHD116" s="82"/>
      <c r="OHE116" s="82"/>
      <c r="OHF116" s="82"/>
      <c r="OHG116" s="82"/>
      <c r="OHH116" s="82"/>
      <c r="OHI116" s="82"/>
      <c r="OHJ116" s="82"/>
      <c r="OHK116" s="82"/>
      <c r="OHL116" s="82"/>
      <c r="OHM116" s="82"/>
      <c r="OHN116" s="82"/>
      <c r="OHO116" s="82"/>
      <c r="OHP116" s="82"/>
      <c r="OHQ116" s="82"/>
      <c r="OHR116" s="82"/>
      <c r="OHS116" s="82"/>
      <c r="OHT116" s="82"/>
      <c r="OHU116" s="82"/>
      <c r="OHV116" s="82"/>
      <c r="OHW116" s="82"/>
      <c r="OHX116" s="82"/>
      <c r="OHY116" s="82"/>
      <c r="OHZ116" s="82"/>
      <c r="OIA116" s="82"/>
      <c r="OIB116" s="82"/>
      <c r="OIC116" s="82"/>
      <c r="OID116" s="82"/>
      <c r="OIE116" s="82"/>
      <c r="OIF116" s="82"/>
      <c r="OIG116" s="82"/>
      <c r="OIH116" s="82"/>
      <c r="OII116" s="82"/>
      <c r="OIJ116" s="82"/>
      <c r="OIK116" s="82"/>
      <c r="OIL116" s="82"/>
      <c r="OIM116" s="82"/>
      <c r="OIN116" s="82"/>
      <c r="OIO116" s="82"/>
      <c r="OIP116" s="82"/>
      <c r="OIQ116" s="82"/>
      <c r="OIR116" s="82"/>
      <c r="OIS116" s="82"/>
      <c r="OIT116" s="82"/>
      <c r="OIU116" s="82"/>
      <c r="OIV116" s="82"/>
      <c r="OIW116" s="82"/>
      <c r="OIX116" s="82"/>
      <c r="OIY116" s="82"/>
      <c r="OIZ116" s="82"/>
      <c r="OJA116" s="82"/>
      <c r="OJB116" s="82"/>
      <c r="OJC116" s="82"/>
      <c r="OJD116" s="82"/>
      <c r="OJE116" s="82"/>
      <c r="OJF116" s="82"/>
      <c r="OJG116" s="82"/>
      <c r="OJH116" s="82"/>
      <c r="OJI116" s="82"/>
      <c r="OJJ116" s="82"/>
      <c r="OJK116" s="82"/>
      <c r="OJL116" s="82"/>
      <c r="OJM116" s="82"/>
      <c r="OJN116" s="82"/>
      <c r="OJO116" s="82"/>
      <c r="OJP116" s="82"/>
      <c r="OJQ116" s="82"/>
      <c r="OJR116" s="82"/>
      <c r="OJS116" s="82"/>
      <c r="OJT116" s="82"/>
      <c r="OJU116" s="82"/>
      <c r="OJV116" s="82"/>
      <c r="OJW116" s="82"/>
      <c r="OJX116" s="82"/>
      <c r="OJY116" s="82"/>
      <c r="OJZ116" s="82"/>
      <c r="OKA116" s="82"/>
      <c r="OKB116" s="82"/>
      <c r="OKC116" s="82"/>
      <c r="OKD116" s="82"/>
      <c r="OKE116" s="82"/>
      <c r="OKF116" s="82"/>
      <c r="OKG116" s="82"/>
      <c r="OKH116" s="82"/>
      <c r="OKI116" s="82"/>
      <c r="OKJ116" s="82"/>
      <c r="OKK116" s="82"/>
      <c r="OKL116" s="82"/>
      <c r="OKM116" s="82"/>
      <c r="OKN116" s="82"/>
      <c r="OKO116" s="82"/>
      <c r="OKP116" s="82"/>
      <c r="OKQ116" s="82"/>
      <c r="OKR116" s="82"/>
      <c r="OKS116" s="82"/>
      <c r="OKT116" s="82"/>
      <c r="OKU116" s="82"/>
      <c r="OKV116" s="82"/>
      <c r="OKW116" s="82"/>
      <c r="OKX116" s="82"/>
      <c r="OKY116" s="82"/>
      <c r="OKZ116" s="82"/>
      <c r="OLA116" s="82"/>
      <c r="OLB116" s="82"/>
      <c r="OLC116" s="82"/>
      <c r="OLD116" s="82"/>
      <c r="OLE116" s="82"/>
      <c r="OLF116" s="82"/>
      <c r="OLG116" s="82"/>
      <c r="OLH116" s="82"/>
      <c r="OLI116" s="82"/>
      <c r="OLJ116" s="82"/>
      <c r="OLK116" s="82"/>
      <c r="OLL116" s="82"/>
      <c r="OLM116" s="82"/>
      <c r="OLN116" s="82"/>
      <c r="OLO116" s="82"/>
      <c r="OLP116" s="82"/>
      <c r="OLQ116" s="82"/>
      <c r="OLR116" s="82"/>
      <c r="OLS116" s="82"/>
      <c r="OLT116" s="82"/>
      <c r="OLU116" s="82"/>
      <c r="OLV116" s="82"/>
      <c r="OLW116" s="82"/>
      <c r="OLX116" s="82"/>
      <c r="OLY116" s="82"/>
      <c r="OLZ116" s="82"/>
      <c r="OMA116" s="82"/>
      <c r="OMB116" s="82"/>
      <c r="OMC116" s="82"/>
      <c r="OMD116" s="82"/>
      <c r="OME116" s="82"/>
      <c r="OMF116" s="82"/>
      <c r="OMG116" s="82"/>
      <c r="OMH116" s="82"/>
      <c r="OMI116" s="82"/>
      <c r="OMJ116" s="82"/>
      <c r="OMK116" s="82"/>
      <c r="OML116" s="82"/>
      <c r="OMM116" s="82"/>
      <c r="OMN116" s="82"/>
      <c r="OMO116" s="82"/>
      <c r="OMP116" s="82"/>
      <c r="OMQ116" s="82"/>
      <c r="OMR116" s="82"/>
      <c r="OMS116" s="82"/>
      <c r="OMT116" s="82"/>
      <c r="OMU116" s="82"/>
      <c r="OMV116" s="82"/>
      <c r="OMW116" s="82"/>
      <c r="OMX116" s="82"/>
      <c r="OMY116" s="82"/>
      <c r="OMZ116" s="82"/>
      <c r="ONA116" s="82"/>
      <c r="ONB116" s="82"/>
      <c r="ONC116" s="82"/>
      <c r="OND116" s="82"/>
      <c r="ONE116" s="82"/>
      <c r="ONF116" s="82"/>
      <c r="ONG116" s="82"/>
      <c r="ONH116" s="82"/>
      <c r="ONI116" s="82"/>
      <c r="ONJ116" s="82"/>
      <c r="ONK116" s="82"/>
      <c r="ONL116" s="82"/>
      <c r="ONM116" s="82"/>
      <c r="ONN116" s="82"/>
      <c r="ONO116" s="82"/>
      <c r="ONP116" s="82"/>
      <c r="ONQ116" s="82"/>
      <c r="ONR116" s="82"/>
      <c r="ONS116" s="82"/>
      <c r="ONT116" s="82"/>
      <c r="ONU116" s="82"/>
      <c r="ONV116" s="82"/>
      <c r="ONW116" s="82"/>
      <c r="ONX116" s="82"/>
      <c r="ONY116" s="82"/>
      <c r="ONZ116" s="82"/>
      <c r="OOA116" s="82"/>
      <c r="OOB116" s="82"/>
      <c r="OOC116" s="82"/>
      <c r="OOD116" s="82"/>
      <c r="OOE116" s="82"/>
      <c r="OOF116" s="82"/>
      <c r="OOG116" s="82"/>
      <c r="OOH116" s="82"/>
      <c r="OOI116" s="82"/>
      <c r="OOJ116" s="82"/>
      <c r="OOK116" s="82"/>
      <c r="OOL116" s="82"/>
      <c r="OOM116" s="82"/>
      <c r="OON116" s="82"/>
      <c r="OOO116" s="82"/>
      <c r="OOP116" s="82"/>
      <c r="OOQ116" s="82"/>
      <c r="OOR116" s="82"/>
      <c r="OOS116" s="82"/>
      <c r="OOT116" s="82"/>
      <c r="OOU116" s="82"/>
      <c r="OOV116" s="82"/>
      <c r="OOW116" s="82"/>
      <c r="OOX116" s="82"/>
      <c r="OOY116" s="82"/>
      <c r="OOZ116" s="82"/>
      <c r="OPA116" s="82"/>
      <c r="OPB116" s="82"/>
      <c r="OPC116" s="82"/>
      <c r="OPD116" s="82"/>
      <c r="OPE116" s="82"/>
      <c r="OPF116" s="82"/>
      <c r="OPG116" s="82"/>
      <c r="OPH116" s="82"/>
      <c r="OPI116" s="82"/>
      <c r="OPJ116" s="82"/>
      <c r="OPK116" s="82"/>
      <c r="OPL116" s="82"/>
      <c r="OPM116" s="82"/>
      <c r="OPN116" s="82"/>
      <c r="OPO116" s="82"/>
      <c r="OPP116" s="82"/>
      <c r="OPQ116" s="82"/>
      <c r="OPR116" s="82"/>
      <c r="OPS116" s="82"/>
      <c r="OPT116" s="82"/>
      <c r="OPU116" s="82"/>
      <c r="OPV116" s="82"/>
      <c r="OPW116" s="82"/>
      <c r="OPX116" s="82"/>
      <c r="OPY116" s="82"/>
      <c r="OPZ116" s="82"/>
      <c r="OQA116" s="82"/>
      <c r="OQB116" s="82"/>
      <c r="OQC116" s="82"/>
      <c r="OQD116" s="82"/>
      <c r="OQE116" s="82"/>
      <c r="OQF116" s="82"/>
      <c r="OQG116" s="82"/>
      <c r="OQH116" s="82"/>
      <c r="OQI116" s="82"/>
      <c r="OQJ116" s="82"/>
      <c r="OQK116" s="82"/>
      <c r="OQL116" s="82"/>
      <c r="OQM116" s="82"/>
      <c r="OQN116" s="82"/>
      <c r="OQO116" s="82"/>
      <c r="OQP116" s="82"/>
      <c r="OQQ116" s="82"/>
      <c r="OQR116" s="82"/>
      <c r="OQS116" s="82"/>
      <c r="OQT116" s="82"/>
      <c r="OQU116" s="82"/>
      <c r="OQV116" s="82"/>
      <c r="OQW116" s="82"/>
      <c r="OQX116" s="82"/>
      <c r="OQY116" s="82"/>
      <c r="OQZ116" s="82"/>
      <c r="ORA116" s="82"/>
      <c r="ORB116" s="82"/>
      <c r="ORC116" s="82"/>
      <c r="ORD116" s="82"/>
      <c r="ORE116" s="82"/>
      <c r="ORF116" s="82"/>
      <c r="ORG116" s="82"/>
      <c r="ORH116" s="82"/>
      <c r="ORI116" s="82"/>
      <c r="ORJ116" s="82"/>
      <c r="ORK116" s="82"/>
      <c r="ORL116" s="82"/>
      <c r="ORM116" s="82"/>
      <c r="ORN116" s="82"/>
      <c r="ORO116" s="82"/>
      <c r="ORP116" s="82"/>
      <c r="ORQ116" s="82"/>
      <c r="ORR116" s="82"/>
      <c r="ORS116" s="82"/>
      <c r="ORT116" s="82"/>
      <c r="ORU116" s="82"/>
      <c r="ORV116" s="82"/>
      <c r="ORW116" s="82"/>
      <c r="ORX116" s="82"/>
      <c r="ORY116" s="82"/>
      <c r="ORZ116" s="82"/>
      <c r="OSA116" s="82"/>
      <c r="OSB116" s="82"/>
      <c r="OSC116" s="82"/>
      <c r="OSD116" s="82"/>
      <c r="OSE116" s="82"/>
      <c r="OSF116" s="82"/>
      <c r="OSG116" s="82"/>
      <c r="OSH116" s="82"/>
      <c r="OSI116" s="82"/>
      <c r="OSJ116" s="82"/>
      <c r="OSK116" s="82"/>
      <c r="OSL116" s="82"/>
      <c r="OSM116" s="82"/>
      <c r="OSN116" s="82"/>
      <c r="OSO116" s="82"/>
      <c r="OSP116" s="82"/>
      <c r="OSQ116" s="82"/>
      <c r="OSR116" s="82"/>
      <c r="OSS116" s="82"/>
      <c r="OST116" s="82"/>
      <c r="OSU116" s="82"/>
      <c r="OSV116" s="82"/>
      <c r="OSW116" s="82"/>
      <c r="OSX116" s="82"/>
      <c r="OSY116" s="82"/>
      <c r="OSZ116" s="82"/>
      <c r="OTA116" s="82"/>
      <c r="OTB116" s="82"/>
      <c r="OTC116" s="82"/>
      <c r="OTD116" s="82"/>
      <c r="OTE116" s="82"/>
      <c r="OTF116" s="82"/>
      <c r="OTG116" s="82"/>
      <c r="OTH116" s="82"/>
      <c r="OTI116" s="82"/>
      <c r="OTJ116" s="82"/>
      <c r="OTK116" s="82"/>
      <c r="OTL116" s="82"/>
      <c r="OTM116" s="82"/>
      <c r="OTN116" s="82"/>
      <c r="OTO116" s="82"/>
      <c r="OTP116" s="82"/>
      <c r="OTQ116" s="82"/>
      <c r="OTR116" s="82"/>
      <c r="OTS116" s="82"/>
      <c r="OTT116" s="82"/>
      <c r="OTU116" s="82"/>
      <c r="OTV116" s="82"/>
      <c r="OTW116" s="82"/>
      <c r="OTX116" s="82"/>
      <c r="OTY116" s="82"/>
      <c r="OTZ116" s="82"/>
      <c r="OUA116" s="82"/>
      <c r="OUB116" s="82"/>
      <c r="OUC116" s="82"/>
      <c r="OUD116" s="82"/>
      <c r="OUE116" s="82"/>
      <c r="OUF116" s="82"/>
      <c r="OUG116" s="82"/>
      <c r="OUH116" s="82"/>
      <c r="OUI116" s="82"/>
      <c r="OUJ116" s="82"/>
      <c r="OUK116" s="82"/>
      <c r="OUL116" s="82"/>
      <c r="OUM116" s="82"/>
      <c r="OUN116" s="82"/>
      <c r="OUO116" s="82"/>
      <c r="OUP116" s="82"/>
      <c r="OUQ116" s="82"/>
      <c r="OUR116" s="82"/>
      <c r="OUS116" s="82"/>
      <c r="OUT116" s="82"/>
      <c r="OUU116" s="82"/>
      <c r="OUV116" s="82"/>
      <c r="OUW116" s="82"/>
      <c r="OUX116" s="82"/>
      <c r="OUY116" s="82"/>
      <c r="OUZ116" s="82"/>
      <c r="OVA116" s="82"/>
      <c r="OVB116" s="82"/>
      <c r="OVC116" s="82"/>
      <c r="OVD116" s="82"/>
      <c r="OVE116" s="82"/>
      <c r="OVF116" s="82"/>
      <c r="OVG116" s="82"/>
      <c r="OVH116" s="82"/>
      <c r="OVI116" s="82"/>
      <c r="OVJ116" s="82"/>
      <c r="OVK116" s="82"/>
      <c r="OVL116" s="82"/>
      <c r="OVM116" s="82"/>
      <c r="OVN116" s="82"/>
      <c r="OVO116" s="82"/>
      <c r="OVP116" s="82"/>
      <c r="OVQ116" s="82"/>
      <c r="OVR116" s="82"/>
      <c r="OVS116" s="82"/>
      <c r="OVT116" s="82"/>
      <c r="OVU116" s="82"/>
      <c r="OVV116" s="82"/>
      <c r="OVW116" s="82"/>
      <c r="OVX116" s="82"/>
      <c r="OVY116" s="82"/>
      <c r="OVZ116" s="82"/>
      <c r="OWA116" s="82"/>
      <c r="OWB116" s="82"/>
      <c r="OWC116" s="82"/>
      <c r="OWD116" s="82"/>
      <c r="OWE116" s="82"/>
      <c r="OWF116" s="82"/>
      <c r="OWG116" s="82"/>
      <c r="OWH116" s="82"/>
      <c r="OWI116" s="82"/>
      <c r="OWJ116" s="82"/>
      <c r="OWK116" s="82"/>
      <c r="OWL116" s="82"/>
      <c r="OWM116" s="82"/>
      <c r="OWN116" s="82"/>
      <c r="OWO116" s="82"/>
      <c r="OWP116" s="82"/>
      <c r="OWQ116" s="82"/>
      <c r="OWR116" s="82"/>
      <c r="OWS116" s="82"/>
      <c r="OWT116" s="82"/>
      <c r="OWU116" s="82"/>
      <c r="OWV116" s="82"/>
      <c r="OWW116" s="82"/>
      <c r="OWX116" s="82"/>
      <c r="OWY116" s="82"/>
      <c r="OWZ116" s="82"/>
      <c r="OXA116" s="82"/>
      <c r="OXB116" s="82"/>
      <c r="OXC116" s="82"/>
      <c r="OXD116" s="82"/>
      <c r="OXE116" s="82"/>
      <c r="OXF116" s="82"/>
      <c r="OXG116" s="82"/>
      <c r="OXH116" s="82"/>
      <c r="OXI116" s="82"/>
      <c r="OXJ116" s="82"/>
      <c r="OXK116" s="82"/>
      <c r="OXL116" s="82"/>
      <c r="OXM116" s="82"/>
      <c r="OXN116" s="82"/>
      <c r="OXO116" s="82"/>
      <c r="OXP116" s="82"/>
      <c r="OXQ116" s="82"/>
      <c r="OXR116" s="82"/>
      <c r="OXS116" s="82"/>
      <c r="OXT116" s="82"/>
      <c r="OXU116" s="82"/>
      <c r="OXV116" s="82"/>
      <c r="OXW116" s="82"/>
      <c r="OXX116" s="82"/>
      <c r="OXY116" s="82"/>
      <c r="OXZ116" s="82"/>
      <c r="OYA116" s="82"/>
      <c r="OYB116" s="82"/>
      <c r="OYC116" s="82"/>
      <c r="OYD116" s="82"/>
      <c r="OYE116" s="82"/>
      <c r="OYF116" s="82"/>
      <c r="OYG116" s="82"/>
      <c r="OYH116" s="82"/>
      <c r="OYI116" s="82"/>
      <c r="OYJ116" s="82"/>
      <c r="OYK116" s="82"/>
      <c r="OYL116" s="82"/>
      <c r="OYM116" s="82"/>
      <c r="OYN116" s="82"/>
      <c r="OYO116" s="82"/>
      <c r="OYP116" s="82"/>
      <c r="OYQ116" s="82"/>
      <c r="OYR116" s="82"/>
      <c r="OYS116" s="82"/>
      <c r="OYT116" s="82"/>
      <c r="OYU116" s="82"/>
      <c r="OYV116" s="82"/>
      <c r="OYW116" s="82"/>
      <c r="OYX116" s="82"/>
      <c r="OYY116" s="82"/>
      <c r="OYZ116" s="82"/>
      <c r="OZA116" s="82"/>
      <c r="OZB116" s="82"/>
      <c r="OZC116" s="82"/>
      <c r="OZD116" s="82"/>
      <c r="OZE116" s="82"/>
      <c r="OZF116" s="82"/>
      <c r="OZG116" s="82"/>
      <c r="OZH116" s="82"/>
      <c r="OZI116" s="82"/>
      <c r="OZJ116" s="82"/>
      <c r="OZK116" s="82"/>
      <c r="OZL116" s="82"/>
      <c r="OZM116" s="82"/>
      <c r="OZN116" s="82"/>
      <c r="OZO116" s="82"/>
      <c r="OZP116" s="82"/>
      <c r="OZQ116" s="82"/>
      <c r="OZR116" s="82"/>
      <c r="OZS116" s="82"/>
      <c r="OZT116" s="82"/>
      <c r="OZU116" s="82"/>
      <c r="OZV116" s="82"/>
      <c r="OZW116" s="82"/>
      <c r="OZX116" s="82"/>
      <c r="OZY116" s="82"/>
      <c r="OZZ116" s="82"/>
      <c r="PAA116" s="82"/>
      <c r="PAB116" s="82"/>
      <c r="PAC116" s="82"/>
      <c r="PAD116" s="82"/>
      <c r="PAE116" s="82"/>
      <c r="PAF116" s="82"/>
      <c r="PAG116" s="82"/>
      <c r="PAH116" s="82"/>
      <c r="PAI116" s="82"/>
      <c r="PAJ116" s="82"/>
      <c r="PAK116" s="82"/>
      <c r="PAL116" s="82"/>
      <c r="PAM116" s="82"/>
      <c r="PAN116" s="82"/>
      <c r="PAO116" s="82"/>
      <c r="PAP116" s="82"/>
      <c r="PAQ116" s="82"/>
      <c r="PAR116" s="82"/>
      <c r="PAS116" s="82"/>
      <c r="PAT116" s="82"/>
      <c r="PAU116" s="82"/>
      <c r="PAV116" s="82"/>
      <c r="PAW116" s="82"/>
      <c r="PAX116" s="82"/>
      <c r="PAY116" s="82"/>
      <c r="PAZ116" s="82"/>
      <c r="PBA116" s="82"/>
      <c r="PBB116" s="82"/>
      <c r="PBC116" s="82"/>
      <c r="PBD116" s="82"/>
      <c r="PBE116" s="82"/>
      <c r="PBF116" s="82"/>
      <c r="PBG116" s="82"/>
      <c r="PBH116" s="82"/>
      <c r="PBI116" s="82"/>
      <c r="PBJ116" s="82"/>
      <c r="PBK116" s="82"/>
      <c r="PBL116" s="82"/>
      <c r="PBM116" s="82"/>
      <c r="PBN116" s="82"/>
      <c r="PBO116" s="82"/>
      <c r="PBP116" s="82"/>
      <c r="PBQ116" s="82"/>
      <c r="PBR116" s="82"/>
      <c r="PBS116" s="82"/>
      <c r="PBT116" s="82"/>
      <c r="PBU116" s="82"/>
      <c r="PBV116" s="82"/>
      <c r="PBW116" s="82"/>
      <c r="PBX116" s="82"/>
      <c r="PBY116" s="82"/>
      <c r="PBZ116" s="82"/>
      <c r="PCA116" s="82"/>
      <c r="PCB116" s="82"/>
      <c r="PCC116" s="82"/>
      <c r="PCD116" s="82"/>
      <c r="PCE116" s="82"/>
      <c r="PCF116" s="82"/>
      <c r="PCG116" s="82"/>
      <c r="PCH116" s="82"/>
      <c r="PCI116" s="82"/>
      <c r="PCJ116" s="82"/>
      <c r="PCK116" s="82"/>
      <c r="PCL116" s="82"/>
      <c r="PCM116" s="82"/>
      <c r="PCN116" s="82"/>
      <c r="PCO116" s="82"/>
      <c r="PCP116" s="82"/>
      <c r="PCQ116" s="82"/>
      <c r="PCR116" s="82"/>
      <c r="PCS116" s="82"/>
      <c r="PCT116" s="82"/>
      <c r="PCU116" s="82"/>
      <c r="PCV116" s="82"/>
      <c r="PCW116" s="82"/>
      <c r="PCX116" s="82"/>
      <c r="PCY116" s="82"/>
      <c r="PCZ116" s="82"/>
      <c r="PDA116" s="82"/>
      <c r="PDB116" s="82"/>
      <c r="PDC116" s="82"/>
      <c r="PDD116" s="82"/>
      <c r="PDE116" s="82"/>
      <c r="PDF116" s="82"/>
      <c r="PDG116" s="82"/>
      <c r="PDH116" s="82"/>
      <c r="PDI116" s="82"/>
      <c r="PDJ116" s="82"/>
      <c r="PDK116" s="82"/>
      <c r="PDL116" s="82"/>
      <c r="PDM116" s="82"/>
      <c r="PDN116" s="82"/>
      <c r="PDO116" s="82"/>
      <c r="PDP116" s="82"/>
      <c r="PDQ116" s="82"/>
      <c r="PDR116" s="82"/>
      <c r="PDS116" s="82"/>
      <c r="PDT116" s="82"/>
      <c r="PDU116" s="82"/>
      <c r="PDV116" s="82"/>
      <c r="PDW116" s="82"/>
      <c r="PDX116" s="82"/>
      <c r="PDY116" s="82"/>
      <c r="PDZ116" s="82"/>
      <c r="PEA116" s="82"/>
      <c r="PEB116" s="82"/>
      <c r="PEC116" s="82"/>
      <c r="PED116" s="82"/>
      <c r="PEE116" s="82"/>
      <c r="PEF116" s="82"/>
      <c r="PEG116" s="82"/>
      <c r="PEH116" s="82"/>
      <c r="PEI116" s="82"/>
      <c r="PEJ116" s="82"/>
      <c r="PEK116" s="82"/>
      <c r="PEL116" s="82"/>
      <c r="PEM116" s="82"/>
      <c r="PEN116" s="82"/>
      <c r="PEO116" s="82"/>
      <c r="PEP116" s="82"/>
      <c r="PEQ116" s="82"/>
      <c r="PER116" s="82"/>
      <c r="PES116" s="82"/>
      <c r="PET116" s="82"/>
      <c r="PEU116" s="82"/>
      <c r="PEV116" s="82"/>
      <c r="PEW116" s="82"/>
      <c r="PEX116" s="82"/>
      <c r="PEY116" s="82"/>
      <c r="PEZ116" s="82"/>
      <c r="PFA116" s="82"/>
      <c r="PFB116" s="82"/>
      <c r="PFC116" s="82"/>
      <c r="PFD116" s="82"/>
      <c r="PFE116" s="82"/>
      <c r="PFF116" s="82"/>
      <c r="PFG116" s="82"/>
      <c r="PFH116" s="82"/>
      <c r="PFI116" s="82"/>
      <c r="PFJ116" s="82"/>
      <c r="PFK116" s="82"/>
      <c r="PFL116" s="82"/>
      <c r="PFM116" s="82"/>
      <c r="PFN116" s="82"/>
      <c r="PFO116" s="82"/>
      <c r="PFP116" s="82"/>
      <c r="PFQ116" s="82"/>
      <c r="PFR116" s="82"/>
      <c r="PFS116" s="82"/>
      <c r="PFT116" s="82"/>
      <c r="PFU116" s="82"/>
      <c r="PFV116" s="82"/>
      <c r="PFW116" s="82"/>
      <c r="PFX116" s="82"/>
      <c r="PFY116" s="82"/>
      <c r="PFZ116" s="82"/>
      <c r="PGA116" s="82"/>
      <c r="PGB116" s="82"/>
      <c r="PGC116" s="82"/>
      <c r="PGD116" s="82"/>
      <c r="PGE116" s="82"/>
      <c r="PGF116" s="82"/>
      <c r="PGG116" s="82"/>
      <c r="PGH116" s="82"/>
      <c r="PGI116" s="82"/>
      <c r="PGJ116" s="82"/>
      <c r="PGK116" s="82"/>
      <c r="PGL116" s="82"/>
      <c r="PGM116" s="82"/>
      <c r="PGN116" s="82"/>
      <c r="PGO116" s="82"/>
      <c r="PGP116" s="82"/>
      <c r="PGQ116" s="82"/>
      <c r="PGR116" s="82"/>
      <c r="PGS116" s="82"/>
      <c r="PGT116" s="82"/>
      <c r="PGU116" s="82"/>
      <c r="PGV116" s="82"/>
      <c r="PGW116" s="82"/>
      <c r="PGX116" s="82"/>
      <c r="PGY116" s="82"/>
      <c r="PGZ116" s="82"/>
      <c r="PHA116" s="82"/>
      <c r="PHB116" s="82"/>
      <c r="PHC116" s="82"/>
      <c r="PHD116" s="82"/>
      <c r="PHE116" s="82"/>
      <c r="PHF116" s="82"/>
      <c r="PHG116" s="82"/>
      <c r="PHH116" s="82"/>
      <c r="PHI116" s="82"/>
      <c r="PHJ116" s="82"/>
      <c r="PHK116" s="82"/>
      <c r="PHL116" s="82"/>
      <c r="PHM116" s="82"/>
      <c r="PHN116" s="82"/>
      <c r="PHO116" s="82"/>
      <c r="PHP116" s="82"/>
      <c r="PHQ116" s="82"/>
      <c r="PHR116" s="82"/>
      <c r="PHS116" s="82"/>
      <c r="PHT116" s="82"/>
      <c r="PHU116" s="82"/>
      <c r="PHV116" s="82"/>
      <c r="PHW116" s="82"/>
      <c r="PHX116" s="82"/>
      <c r="PHY116" s="82"/>
      <c r="PHZ116" s="82"/>
      <c r="PIA116" s="82"/>
      <c r="PIB116" s="82"/>
      <c r="PIC116" s="82"/>
      <c r="PID116" s="82"/>
      <c r="PIE116" s="82"/>
      <c r="PIF116" s="82"/>
      <c r="PIG116" s="82"/>
      <c r="PIH116" s="82"/>
      <c r="PII116" s="82"/>
      <c r="PIJ116" s="82"/>
      <c r="PIK116" s="82"/>
      <c r="PIL116" s="82"/>
      <c r="PIM116" s="82"/>
      <c r="PIN116" s="82"/>
      <c r="PIO116" s="82"/>
      <c r="PIP116" s="82"/>
      <c r="PIQ116" s="82"/>
      <c r="PIR116" s="82"/>
      <c r="PIS116" s="82"/>
      <c r="PIT116" s="82"/>
      <c r="PIU116" s="82"/>
      <c r="PIV116" s="82"/>
      <c r="PIW116" s="82"/>
      <c r="PIX116" s="82"/>
      <c r="PIY116" s="82"/>
      <c r="PIZ116" s="82"/>
      <c r="PJA116" s="82"/>
      <c r="PJB116" s="82"/>
      <c r="PJC116" s="82"/>
      <c r="PJD116" s="82"/>
      <c r="PJE116" s="82"/>
      <c r="PJF116" s="82"/>
      <c r="PJG116" s="82"/>
      <c r="PJH116" s="82"/>
      <c r="PJI116" s="82"/>
      <c r="PJJ116" s="82"/>
      <c r="PJK116" s="82"/>
      <c r="PJL116" s="82"/>
      <c r="PJM116" s="82"/>
      <c r="PJN116" s="82"/>
      <c r="PJO116" s="82"/>
      <c r="PJP116" s="82"/>
      <c r="PJQ116" s="82"/>
      <c r="PJR116" s="82"/>
      <c r="PJS116" s="82"/>
      <c r="PJT116" s="82"/>
      <c r="PJU116" s="82"/>
      <c r="PJV116" s="82"/>
      <c r="PJW116" s="82"/>
      <c r="PJX116" s="82"/>
      <c r="PJY116" s="82"/>
      <c r="PJZ116" s="82"/>
      <c r="PKA116" s="82"/>
      <c r="PKB116" s="82"/>
      <c r="PKC116" s="82"/>
      <c r="PKD116" s="82"/>
      <c r="PKE116" s="82"/>
      <c r="PKF116" s="82"/>
      <c r="PKG116" s="82"/>
      <c r="PKH116" s="82"/>
      <c r="PKI116" s="82"/>
      <c r="PKJ116" s="82"/>
      <c r="PKK116" s="82"/>
      <c r="PKL116" s="82"/>
      <c r="PKM116" s="82"/>
      <c r="PKN116" s="82"/>
      <c r="PKO116" s="82"/>
      <c r="PKP116" s="82"/>
      <c r="PKQ116" s="82"/>
      <c r="PKR116" s="82"/>
      <c r="PKS116" s="82"/>
      <c r="PKT116" s="82"/>
      <c r="PKU116" s="82"/>
      <c r="PKV116" s="82"/>
      <c r="PKW116" s="82"/>
      <c r="PKX116" s="82"/>
      <c r="PKY116" s="82"/>
      <c r="PKZ116" s="82"/>
      <c r="PLA116" s="82"/>
      <c r="PLB116" s="82"/>
      <c r="PLC116" s="82"/>
      <c r="PLD116" s="82"/>
      <c r="PLE116" s="82"/>
      <c r="PLF116" s="82"/>
      <c r="PLG116" s="82"/>
      <c r="PLH116" s="82"/>
      <c r="PLI116" s="82"/>
      <c r="PLJ116" s="82"/>
      <c r="PLK116" s="82"/>
      <c r="PLL116" s="82"/>
      <c r="PLM116" s="82"/>
      <c r="PLN116" s="82"/>
      <c r="PLO116" s="82"/>
      <c r="PLP116" s="82"/>
      <c r="PLQ116" s="82"/>
      <c r="PLR116" s="82"/>
      <c r="PLS116" s="82"/>
      <c r="PLT116" s="82"/>
      <c r="PLU116" s="82"/>
      <c r="PLV116" s="82"/>
      <c r="PLW116" s="82"/>
      <c r="PLX116" s="82"/>
      <c r="PLY116" s="82"/>
      <c r="PLZ116" s="82"/>
      <c r="PMA116" s="82"/>
      <c r="PMB116" s="82"/>
      <c r="PMC116" s="82"/>
      <c r="PMD116" s="82"/>
      <c r="PME116" s="82"/>
      <c r="PMF116" s="82"/>
      <c r="PMG116" s="82"/>
      <c r="PMH116" s="82"/>
      <c r="PMI116" s="82"/>
      <c r="PMJ116" s="82"/>
      <c r="PMK116" s="82"/>
      <c r="PML116" s="82"/>
      <c r="PMM116" s="82"/>
      <c r="PMN116" s="82"/>
      <c r="PMO116" s="82"/>
      <c r="PMP116" s="82"/>
      <c r="PMQ116" s="82"/>
      <c r="PMR116" s="82"/>
      <c r="PMS116" s="82"/>
      <c r="PMT116" s="82"/>
      <c r="PMU116" s="82"/>
      <c r="PMV116" s="82"/>
      <c r="PMW116" s="82"/>
      <c r="PMX116" s="82"/>
      <c r="PMY116" s="82"/>
      <c r="PMZ116" s="82"/>
      <c r="PNA116" s="82"/>
      <c r="PNB116" s="82"/>
      <c r="PNC116" s="82"/>
      <c r="PND116" s="82"/>
      <c r="PNE116" s="82"/>
      <c r="PNF116" s="82"/>
      <c r="PNG116" s="82"/>
      <c r="PNH116" s="82"/>
      <c r="PNI116" s="82"/>
      <c r="PNJ116" s="82"/>
      <c r="PNK116" s="82"/>
      <c r="PNL116" s="82"/>
      <c r="PNM116" s="82"/>
      <c r="PNN116" s="82"/>
      <c r="PNO116" s="82"/>
      <c r="PNP116" s="82"/>
      <c r="PNQ116" s="82"/>
      <c r="PNR116" s="82"/>
      <c r="PNS116" s="82"/>
      <c r="PNT116" s="82"/>
      <c r="PNU116" s="82"/>
      <c r="PNV116" s="82"/>
      <c r="PNW116" s="82"/>
      <c r="PNX116" s="82"/>
      <c r="PNY116" s="82"/>
      <c r="PNZ116" s="82"/>
      <c r="POA116" s="82"/>
      <c r="POB116" s="82"/>
      <c r="POC116" s="82"/>
      <c r="POD116" s="82"/>
      <c r="POE116" s="82"/>
      <c r="POF116" s="82"/>
      <c r="POG116" s="82"/>
      <c r="POH116" s="82"/>
      <c r="POI116" s="82"/>
      <c r="POJ116" s="82"/>
      <c r="POK116" s="82"/>
      <c r="POL116" s="82"/>
      <c r="POM116" s="82"/>
      <c r="PON116" s="82"/>
      <c r="POO116" s="82"/>
      <c r="POP116" s="82"/>
      <c r="POQ116" s="82"/>
      <c r="POR116" s="82"/>
      <c r="POS116" s="82"/>
      <c r="POT116" s="82"/>
      <c r="POU116" s="82"/>
      <c r="POV116" s="82"/>
      <c r="POW116" s="82"/>
      <c r="POX116" s="82"/>
      <c r="POY116" s="82"/>
      <c r="POZ116" s="82"/>
      <c r="PPA116" s="82"/>
      <c r="PPB116" s="82"/>
      <c r="PPC116" s="82"/>
      <c r="PPD116" s="82"/>
      <c r="PPE116" s="82"/>
      <c r="PPF116" s="82"/>
      <c r="PPG116" s="82"/>
      <c r="PPH116" s="82"/>
      <c r="PPI116" s="82"/>
      <c r="PPJ116" s="82"/>
      <c r="PPK116" s="82"/>
      <c r="PPL116" s="82"/>
      <c r="PPM116" s="82"/>
      <c r="PPN116" s="82"/>
      <c r="PPO116" s="82"/>
      <c r="PPP116" s="82"/>
      <c r="PPQ116" s="82"/>
      <c r="PPR116" s="82"/>
      <c r="PPS116" s="82"/>
      <c r="PPT116" s="82"/>
      <c r="PPU116" s="82"/>
      <c r="PPV116" s="82"/>
      <c r="PPW116" s="82"/>
      <c r="PPX116" s="82"/>
      <c r="PPY116" s="82"/>
      <c r="PPZ116" s="82"/>
      <c r="PQA116" s="82"/>
      <c r="PQB116" s="82"/>
      <c r="PQC116" s="82"/>
      <c r="PQD116" s="82"/>
      <c r="PQE116" s="82"/>
      <c r="PQF116" s="82"/>
      <c r="PQG116" s="82"/>
      <c r="PQH116" s="82"/>
      <c r="PQI116" s="82"/>
      <c r="PQJ116" s="82"/>
      <c r="PQK116" s="82"/>
      <c r="PQL116" s="82"/>
      <c r="PQM116" s="82"/>
      <c r="PQN116" s="82"/>
      <c r="PQO116" s="82"/>
      <c r="PQP116" s="82"/>
      <c r="PQQ116" s="82"/>
      <c r="PQR116" s="82"/>
      <c r="PQS116" s="82"/>
      <c r="PQT116" s="82"/>
      <c r="PQU116" s="82"/>
      <c r="PQV116" s="82"/>
      <c r="PQW116" s="82"/>
      <c r="PQX116" s="82"/>
      <c r="PQY116" s="82"/>
      <c r="PQZ116" s="82"/>
      <c r="PRA116" s="82"/>
      <c r="PRB116" s="82"/>
      <c r="PRC116" s="82"/>
      <c r="PRD116" s="82"/>
      <c r="PRE116" s="82"/>
      <c r="PRF116" s="82"/>
      <c r="PRG116" s="82"/>
      <c r="PRH116" s="82"/>
      <c r="PRI116" s="82"/>
      <c r="PRJ116" s="82"/>
      <c r="PRK116" s="82"/>
      <c r="PRL116" s="82"/>
      <c r="PRM116" s="82"/>
      <c r="PRN116" s="82"/>
      <c r="PRO116" s="82"/>
      <c r="PRP116" s="82"/>
      <c r="PRQ116" s="82"/>
      <c r="PRR116" s="82"/>
      <c r="PRS116" s="82"/>
      <c r="PRT116" s="82"/>
      <c r="PRU116" s="82"/>
      <c r="PRV116" s="82"/>
      <c r="PRW116" s="82"/>
      <c r="PRX116" s="82"/>
      <c r="PRY116" s="82"/>
      <c r="PRZ116" s="82"/>
      <c r="PSA116" s="82"/>
      <c r="PSB116" s="82"/>
      <c r="PSC116" s="82"/>
      <c r="PSD116" s="82"/>
      <c r="PSE116" s="82"/>
      <c r="PSF116" s="82"/>
      <c r="PSG116" s="82"/>
      <c r="PSH116" s="82"/>
      <c r="PSI116" s="82"/>
      <c r="PSJ116" s="82"/>
      <c r="PSK116" s="82"/>
      <c r="PSL116" s="82"/>
      <c r="PSM116" s="82"/>
      <c r="PSN116" s="82"/>
      <c r="PSO116" s="82"/>
      <c r="PSP116" s="82"/>
      <c r="PSQ116" s="82"/>
      <c r="PSR116" s="82"/>
      <c r="PSS116" s="82"/>
      <c r="PST116" s="82"/>
      <c r="PSU116" s="82"/>
      <c r="PSV116" s="82"/>
      <c r="PSW116" s="82"/>
      <c r="PSX116" s="82"/>
      <c r="PSY116" s="82"/>
      <c r="PSZ116" s="82"/>
      <c r="PTA116" s="82"/>
      <c r="PTB116" s="82"/>
      <c r="PTC116" s="82"/>
      <c r="PTD116" s="82"/>
      <c r="PTE116" s="82"/>
      <c r="PTF116" s="82"/>
      <c r="PTG116" s="82"/>
      <c r="PTH116" s="82"/>
      <c r="PTI116" s="82"/>
      <c r="PTJ116" s="82"/>
      <c r="PTK116" s="82"/>
      <c r="PTL116" s="82"/>
      <c r="PTM116" s="82"/>
      <c r="PTN116" s="82"/>
      <c r="PTO116" s="82"/>
      <c r="PTP116" s="82"/>
      <c r="PTQ116" s="82"/>
      <c r="PTR116" s="82"/>
      <c r="PTS116" s="82"/>
      <c r="PTT116" s="82"/>
      <c r="PTU116" s="82"/>
      <c r="PTV116" s="82"/>
      <c r="PTW116" s="82"/>
      <c r="PTX116" s="82"/>
      <c r="PTY116" s="82"/>
      <c r="PTZ116" s="82"/>
      <c r="PUA116" s="82"/>
      <c r="PUB116" s="82"/>
      <c r="PUC116" s="82"/>
      <c r="PUD116" s="82"/>
      <c r="PUE116" s="82"/>
      <c r="PUF116" s="82"/>
      <c r="PUG116" s="82"/>
      <c r="PUH116" s="82"/>
      <c r="PUI116" s="82"/>
      <c r="PUJ116" s="82"/>
      <c r="PUK116" s="82"/>
      <c r="PUL116" s="82"/>
      <c r="PUM116" s="82"/>
      <c r="PUN116" s="82"/>
      <c r="PUO116" s="82"/>
      <c r="PUP116" s="82"/>
      <c r="PUQ116" s="82"/>
      <c r="PUR116" s="82"/>
      <c r="PUS116" s="82"/>
      <c r="PUT116" s="82"/>
      <c r="PUU116" s="82"/>
      <c r="PUV116" s="82"/>
      <c r="PUW116" s="82"/>
      <c r="PUX116" s="82"/>
      <c r="PUY116" s="82"/>
      <c r="PUZ116" s="82"/>
      <c r="PVA116" s="82"/>
      <c r="PVB116" s="82"/>
      <c r="PVC116" s="82"/>
      <c r="PVD116" s="82"/>
      <c r="PVE116" s="82"/>
      <c r="PVF116" s="82"/>
      <c r="PVG116" s="82"/>
      <c r="PVH116" s="82"/>
      <c r="PVI116" s="82"/>
      <c r="PVJ116" s="82"/>
      <c r="PVK116" s="82"/>
      <c r="PVL116" s="82"/>
      <c r="PVM116" s="82"/>
      <c r="PVN116" s="82"/>
      <c r="PVO116" s="82"/>
      <c r="PVP116" s="82"/>
      <c r="PVQ116" s="82"/>
      <c r="PVR116" s="82"/>
      <c r="PVS116" s="82"/>
      <c r="PVT116" s="82"/>
      <c r="PVU116" s="82"/>
      <c r="PVV116" s="82"/>
      <c r="PVW116" s="82"/>
      <c r="PVX116" s="82"/>
      <c r="PVY116" s="82"/>
      <c r="PVZ116" s="82"/>
      <c r="PWA116" s="82"/>
      <c r="PWB116" s="82"/>
      <c r="PWC116" s="82"/>
      <c r="PWD116" s="82"/>
      <c r="PWE116" s="82"/>
      <c r="PWF116" s="82"/>
      <c r="PWG116" s="82"/>
      <c r="PWH116" s="82"/>
      <c r="PWI116" s="82"/>
      <c r="PWJ116" s="82"/>
      <c r="PWK116" s="82"/>
      <c r="PWL116" s="82"/>
      <c r="PWM116" s="82"/>
      <c r="PWN116" s="82"/>
      <c r="PWO116" s="82"/>
      <c r="PWP116" s="82"/>
      <c r="PWQ116" s="82"/>
      <c r="PWR116" s="82"/>
      <c r="PWS116" s="82"/>
      <c r="PWT116" s="82"/>
      <c r="PWU116" s="82"/>
      <c r="PWV116" s="82"/>
      <c r="PWW116" s="82"/>
      <c r="PWX116" s="82"/>
      <c r="PWY116" s="82"/>
      <c r="PWZ116" s="82"/>
      <c r="PXA116" s="82"/>
      <c r="PXB116" s="82"/>
      <c r="PXC116" s="82"/>
      <c r="PXD116" s="82"/>
      <c r="PXE116" s="82"/>
      <c r="PXF116" s="82"/>
      <c r="PXG116" s="82"/>
      <c r="PXH116" s="82"/>
      <c r="PXI116" s="82"/>
      <c r="PXJ116" s="82"/>
      <c r="PXK116" s="82"/>
      <c r="PXL116" s="82"/>
      <c r="PXM116" s="82"/>
      <c r="PXN116" s="82"/>
      <c r="PXO116" s="82"/>
      <c r="PXP116" s="82"/>
      <c r="PXQ116" s="82"/>
      <c r="PXR116" s="82"/>
      <c r="PXS116" s="82"/>
      <c r="PXT116" s="82"/>
      <c r="PXU116" s="82"/>
      <c r="PXV116" s="82"/>
      <c r="PXW116" s="82"/>
      <c r="PXX116" s="82"/>
      <c r="PXY116" s="82"/>
      <c r="PXZ116" s="82"/>
      <c r="PYA116" s="82"/>
      <c r="PYB116" s="82"/>
      <c r="PYC116" s="82"/>
      <c r="PYD116" s="82"/>
      <c r="PYE116" s="82"/>
      <c r="PYF116" s="82"/>
      <c r="PYG116" s="82"/>
      <c r="PYH116" s="82"/>
      <c r="PYI116" s="82"/>
      <c r="PYJ116" s="82"/>
      <c r="PYK116" s="82"/>
      <c r="PYL116" s="82"/>
      <c r="PYM116" s="82"/>
      <c r="PYN116" s="82"/>
      <c r="PYO116" s="82"/>
      <c r="PYP116" s="82"/>
      <c r="PYQ116" s="82"/>
      <c r="PYR116" s="82"/>
      <c r="PYS116" s="82"/>
      <c r="PYT116" s="82"/>
      <c r="PYU116" s="82"/>
      <c r="PYV116" s="82"/>
      <c r="PYW116" s="82"/>
      <c r="PYX116" s="82"/>
      <c r="PYY116" s="82"/>
      <c r="PYZ116" s="82"/>
      <c r="PZA116" s="82"/>
      <c r="PZB116" s="82"/>
      <c r="PZC116" s="82"/>
      <c r="PZD116" s="82"/>
      <c r="PZE116" s="82"/>
      <c r="PZF116" s="82"/>
      <c r="PZG116" s="82"/>
      <c r="PZH116" s="82"/>
      <c r="PZI116" s="82"/>
      <c r="PZJ116" s="82"/>
      <c r="PZK116" s="82"/>
      <c r="PZL116" s="82"/>
      <c r="PZM116" s="82"/>
      <c r="PZN116" s="82"/>
      <c r="PZO116" s="82"/>
      <c r="PZP116" s="82"/>
      <c r="PZQ116" s="82"/>
      <c r="PZR116" s="82"/>
      <c r="PZS116" s="82"/>
      <c r="PZT116" s="82"/>
      <c r="PZU116" s="82"/>
      <c r="PZV116" s="82"/>
      <c r="PZW116" s="82"/>
      <c r="PZX116" s="82"/>
      <c r="PZY116" s="82"/>
      <c r="PZZ116" s="82"/>
      <c r="QAA116" s="82"/>
      <c r="QAB116" s="82"/>
      <c r="QAC116" s="82"/>
      <c r="QAD116" s="82"/>
      <c r="QAE116" s="82"/>
      <c r="QAF116" s="82"/>
      <c r="QAG116" s="82"/>
      <c r="QAH116" s="82"/>
      <c r="QAI116" s="82"/>
      <c r="QAJ116" s="82"/>
      <c r="QAK116" s="82"/>
      <c r="QAL116" s="82"/>
      <c r="QAM116" s="82"/>
      <c r="QAN116" s="82"/>
      <c r="QAO116" s="82"/>
      <c r="QAP116" s="82"/>
      <c r="QAQ116" s="82"/>
      <c r="QAR116" s="82"/>
      <c r="QAS116" s="82"/>
      <c r="QAT116" s="82"/>
      <c r="QAU116" s="82"/>
      <c r="QAV116" s="82"/>
      <c r="QAW116" s="82"/>
      <c r="QAX116" s="82"/>
      <c r="QAY116" s="82"/>
      <c r="QAZ116" s="82"/>
      <c r="QBA116" s="82"/>
      <c r="QBB116" s="82"/>
      <c r="QBC116" s="82"/>
      <c r="QBD116" s="82"/>
      <c r="QBE116" s="82"/>
      <c r="QBF116" s="82"/>
      <c r="QBG116" s="82"/>
      <c r="QBH116" s="82"/>
      <c r="QBI116" s="82"/>
      <c r="QBJ116" s="82"/>
      <c r="QBK116" s="82"/>
      <c r="QBL116" s="82"/>
      <c r="QBM116" s="82"/>
      <c r="QBN116" s="82"/>
      <c r="QBO116" s="82"/>
      <c r="QBP116" s="82"/>
      <c r="QBQ116" s="82"/>
      <c r="QBR116" s="82"/>
      <c r="QBS116" s="82"/>
      <c r="QBT116" s="82"/>
      <c r="QBU116" s="82"/>
      <c r="QBV116" s="82"/>
      <c r="QBW116" s="82"/>
      <c r="QBX116" s="82"/>
      <c r="QBY116" s="82"/>
      <c r="QBZ116" s="82"/>
      <c r="QCA116" s="82"/>
      <c r="QCB116" s="82"/>
      <c r="QCC116" s="82"/>
      <c r="QCD116" s="82"/>
      <c r="QCE116" s="82"/>
      <c r="QCF116" s="82"/>
      <c r="QCG116" s="82"/>
      <c r="QCH116" s="82"/>
      <c r="QCI116" s="82"/>
      <c r="QCJ116" s="82"/>
      <c r="QCK116" s="82"/>
      <c r="QCL116" s="82"/>
      <c r="QCM116" s="82"/>
      <c r="QCN116" s="82"/>
      <c r="QCO116" s="82"/>
      <c r="QCP116" s="82"/>
      <c r="QCQ116" s="82"/>
      <c r="QCR116" s="82"/>
      <c r="QCS116" s="82"/>
      <c r="QCT116" s="82"/>
      <c r="QCU116" s="82"/>
      <c r="QCV116" s="82"/>
      <c r="QCW116" s="82"/>
      <c r="QCX116" s="82"/>
      <c r="QCY116" s="82"/>
      <c r="QCZ116" s="82"/>
      <c r="QDA116" s="82"/>
      <c r="QDB116" s="82"/>
      <c r="QDC116" s="82"/>
      <c r="QDD116" s="82"/>
      <c r="QDE116" s="82"/>
      <c r="QDF116" s="82"/>
      <c r="QDG116" s="82"/>
      <c r="QDH116" s="82"/>
      <c r="QDI116" s="82"/>
      <c r="QDJ116" s="82"/>
      <c r="QDK116" s="82"/>
      <c r="QDL116" s="82"/>
      <c r="QDM116" s="82"/>
      <c r="QDN116" s="82"/>
      <c r="QDO116" s="82"/>
      <c r="QDP116" s="82"/>
      <c r="QDQ116" s="82"/>
      <c r="QDR116" s="82"/>
      <c r="QDS116" s="82"/>
      <c r="QDT116" s="82"/>
      <c r="QDU116" s="82"/>
      <c r="QDV116" s="82"/>
      <c r="QDW116" s="82"/>
      <c r="QDX116" s="82"/>
      <c r="QDY116" s="82"/>
      <c r="QDZ116" s="82"/>
      <c r="QEA116" s="82"/>
      <c r="QEB116" s="82"/>
      <c r="QEC116" s="82"/>
      <c r="QED116" s="82"/>
      <c r="QEE116" s="82"/>
      <c r="QEF116" s="82"/>
      <c r="QEG116" s="82"/>
      <c r="QEH116" s="82"/>
      <c r="QEI116" s="82"/>
      <c r="QEJ116" s="82"/>
      <c r="QEK116" s="82"/>
      <c r="QEL116" s="82"/>
      <c r="QEM116" s="82"/>
      <c r="QEN116" s="82"/>
      <c r="QEO116" s="82"/>
      <c r="QEP116" s="82"/>
      <c r="QEQ116" s="82"/>
      <c r="QER116" s="82"/>
      <c r="QES116" s="82"/>
      <c r="QET116" s="82"/>
      <c r="QEU116" s="82"/>
      <c r="QEV116" s="82"/>
      <c r="QEW116" s="82"/>
      <c r="QEX116" s="82"/>
      <c r="QEY116" s="82"/>
      <c r="QEZ116" s="82"/>
      <c r="QFA116" s="82"/>
      <c r="QFB116" s="82"/>
      <c r="QFC116" s="82"/>
      <c r="QFD116" s="82"/>
      <c r="QFE116" s="82"/>
      <c r="QFF116" s="82"/>
      <c r="QFG116" s="82"/>
      <c r="QFH116" s="82"/>
      <c r="QFI116" s="82"/>
      <c r="QFJ116" s="82"/>
      <c r="QFK116" s="82"/>
      <c r="QFL116" s="82"/>
      <c r="QFM116" s="82"/>
      <c r="QFN116" s="82"/>
      <c r="QFO116" s="82"/>
      <c r="QFP116" s="82"/>
      <c r="QFQ116" s="82"/>
      <c r="QFR116" s="82"/>
      <c r="QFS116" s="82"/>
      <c r="QFT116" s="82"/>
      <c r="QFU116" s="82"/>
      <c r="QFV116" s="82"/>
      <c r="QFW116" s="82"/>
      <c r="QFX116" s="82"/>
      <c r="QFY116" s="82"/>
      <c r="QFZ116" s="82"/>
      <c r="QGA116" s="82"/>
      <c r="QGB116" s="82"/>
      <c r="QGC116" s="82"/>
      <c r="QGD116" s="82"/>
      <c r="QGE116" s="82"/>
      <c r="QGF116" s="82"/>
      <c r="QGG116" s="82"/>
      <c r="QGH116" s="82"/>
      <c r="QGI116" s="82"/>
      <c r="QGJ116" s="82"/>
      <c r="QGK116" s="82"/>
      <c r="QGL116" s="82"/>
      <c r="QGM116" s="82"/>
      <c r="QGN116" s="82"/>
      <c r="QGO116" s="82"/>
      <c r="QGP116" s="82"/>
      <c r="QGQ116" s="82"/>
      <c r="QGR116" s="82"/>
      <c r="QGS116" s="82"/>
      <c r="QGT116" s="82"/>
      <c r="QGU116" s="82"/>
      <c r="QGV116" s="82"/>
      <c r="QGW116" s="82"/>
      <c r="QGX116" s="82"/>
      <c r="QGY116" s="82"/>
      <c r="QGZ116" s="82"/>
      <c r="QHA116" s="82"/>
      <c r="QHB116" s="82"/>
      <c r="QHC116" s="82"/>
      <c r="QHD116" s="82"/>
      <c r="QHE116" s="82"/>
      <c r="QHF116" s="82"/>
      <c r="QHG116" s="82"/>
      <c r="QHH116" s="82"/>
      <c r="QHI116" s="82"/>
      <c r="QHJ116" s="82"/>
      <c r="QHK116" s="82"/>
      <c r="QHL116" s="82"/>
      <c r="QHM116" s="82"/>
      <c r="QHN116" s="82"/>
      <c r="QHO116" s="82"/>
      <c r="QHP116" s="82"/>
      <c r="QHQ116" s="82"/>
      <c r="QHR116" s="82"/>
      <c r="QHS116" s="82"/>
      <c r="QHT116" s="82"/>
      <c r="QHU116" s="82"/>
      <c r="QHV116" s="82"/>
      <c r="QHW116" s="82"/>
      <c r="QHX116" s="82"/>
      <c r="QHY116" s="82"/>
      <c r="QHZ116" s="82"/>
      <c r="QIA116" s="82"/>
      <c r="QIB116" s="82"/>
      <c r="QIC116" s="82"/>
      <c r="QID116" s="82"/>
      <c r="QIE116" s="82"/>
      <c r="QIF116" s="82"/>
      <c r="QIG116" s="82"/>
      <c r="QIH116" s="82"/>
      <c r="QII116" s="82"/>
      <c r="QIJ116" s="82"/>
      <c r="QIK116" s="82"/>
      <c r="QIL116" s="82"/>
      <c r="QIM116" s="82"/>
      <c r="QIN116" s="82"/>
      <c r="QIO116" s="82"/>
      <c r="QIP116" s="82"/>
      <c r="QIQ116" s="82"/>
      <c r="QIR116" s="82"/>
      <c r="QIS116" s="82"/>
      <c r="QIT116" s="82"/>
      <c r="QIU116" s="82"/>
      <c r="QIV116" s="82"/>
      <c r="QIW116" s="82"/>
      <c r="QIX116" s="82"/>
      <c r="QIY116" s="82"/>
      <c r="QIZ116" s="82"/>
      <c r="QJA116" s="82"/>
      <c r="QJB116" s="82"/>
      <c r="QJC116" s="82"/>
      <c r="QJD116" s="82"/>
      <c r="QJE116" s="82"/>
      <c r="QJF116" s="82"/>
      <c r="QJG116" s="82"/>
      <c r="QJH116" s="82"/>
      <c r="QJI116" s="82"/>
      <c r="QJJ116" s="82"/>
      <c r="QJK116" s="82"/>
      <c r="QJL116" s="82"/>
      <c r="QJM116" s="82"/>
      <c r="QJN116" s="82"/>
      <c r="QJO116" s="82"/>
      <c r="QJP116" s="82"/>
      <c r="QJQ116" s="82"/>
      <c r="QJR116" s="82"/>
      <c r="QJS116" s="82"/>
      <c r="QJT116" s="82"/>
      <c r="QJU116" s="82"/>
      <c r="QJV116" s="82"/>
      <c r="QJW116" s="82"/>
      <c r="QJX116" s="82"/>
      <c r="QJY116" s="82"/>
      <c r="QJZ116" s="82"/>
      <c r="QKA116" s="82"/>
      <c r="QKB116" s="82"/>
      <c r="QKC116" s="82"/>
      <c r="QKD116" s="82"/>
      <c r="QKE116" s="82"/>
      <c r="QKF116" s="82"/>
      <c r="QKG116" s="82"/>
      <c r="QKH116" s="82"/>
      <c r="QKI116" s="82"/>
      <c r="QKJ116" s="82"/>
      <c r="QKK116" s="82"/>
      <c r="QKL116" s="82"/>
      <c r="QKM116" s="82"/>
      <c r="QKN116" s="82"/>
      <c r="QKO116" s="82"/>
      <c r="QKP116" s="82"/>
      <c r="QKQ116" s="82"/>
      <c r="QKR116" s="82"/>
      <c r="QKS116" s="82"/>
      <c r="QKT116" s="82"/>
      <c r="QKU116" s="82"/>
      <c r="QKV116" s="82"/>
      <c r="QKW116" s="82"/>
      <c r="QKX116" s="82"/>
      <c r="QKY116" s="82"/>
      <c r="QKZ116" s="82"/>
      <c r="QLA116" s="82"/>
      <c r="QLB116" s="82"/>
      <c r="QLC116" s="82"/>
      <c r="QLD116" s="82"/>
      <c r="QLE116" s="82"/>
      <c r="QLF116" s="82"/>
      <c r="QLG116" s="82"/>
      <c r="QLH116" s="82"/>
      <c r="QLI116" s="82"/>
      <c r="QLJ116" s="82"/>
      <c r="QLK116" s="82"/>
      <c r="QLL116" s="82"/>
      <c r="QLM116" s="82"/>
      <c r="QLN116" s="82"/>
      <c r="QLO116" s="82"/>
      <c r="QLP116" s="82"/>
      <c r="QLQ116" s="82"/>
      <c r="QLR116" s="82"/>
      <c r="QLS116" s="82"/>
      <c r="QLT116" s="82"/>
      <c r="QLU116" s="82"/>
      <c r="QLV116" s="82"/>
      <c r="QLW116" s="82"/>
      <c r="QLX116" s="82"/>
      <c r="QLY116" s="82"/>
      <c r="QLZ116" s="82"/>
      <c r="QMA116" s="82"/>
      <c r="QMB116" s="82"/>
      <c r="QMC116" s="82"/>
      <c r="QMD116" s="82"/>
      <c r="QME116" s="82"/>
      <c r="QMF116" s="82"/>
      <c r="QMG116" s="82"/>
      <c r="QMH116" s="82"/>
      <c r="QMI116" s="82"/>
      <c r="QMJ116" s="82"/>
      <c r="QMK116" s="82"/>
      <c r="QML116" s="82"/>
      <c r="QMM116" s="82"/>
      <c r="QMN116" s="82"/>
      <c r="QMO116" s="82"/>
      <c r="QMP116" s="82"/>
      <c r="QMQ116" s="82"/>
      <c r="QMR116" s="82"/>
      <c r="QMS116" s="82"/>
      <c r="QMT116" s="82"/>
      <c r="QMU116" s="82"/>
      <c r="QMV116" s="82"/>
      <c r="QMW116" s="82"/>
      <c r="QMX116" s="82"/>
      <c r="QMY116" s="82"/>
      <c r="QMZ116" s="82"/>
      <c r="QNA116" s="82"/>
      <c r="QNB116" s="82"/>
      <c r="QNC116" s="82"/>
      <c r="QND116" s="82"/>
      <c r="QNE116" s="82"/>
      <c r="QNF116" s="82"/>
      <c r="QNG116" s="82"/>
      <c r="QNH116" s="82"/>
      <c r="QNI116" s="82"/>
      <c r="QNJ116" s="82"/>
      <c r="QNK116" s="82"/>
      <c r="QNL116" s="82"/>
      <c r="QNM116" s="82"/>
      <c r="QNN116" s="82"/>
      <c r="QNO116" s="82"/>
      <c r="QNP116" s="82"/>
      <c r="QNQ116" s="82"/>
      <c r="QNR116" s="82"/>
      <c r="QNS116" s="82"/>
      <c r="QNT116" s="82"/>
      <c r="QNU116" s="82"/>
      <c r="QNV116" s="82"/>
      <c r="QNW116" s="82"/>
      <c r="QNX116" s="82"/>
      <c r="QNY116" s="82"/>
      <c r="QNZ116" s="82"/>
      <c r="QOA116" s="82"/>
      <c r="QOB116" s="82"/>
      <c r="QOC116" s="82"/>
      <c r="QOD116" s="82"/>
      <c r="QOE116" s="82"/>
      <c r="QOF116" s="82"/>
      <c r="QOG116" s="82"/>
      <c r="QOH116" s="82"/>
      <c r="QOI116" s="82"/>
      <c r="QOJ116" s="82"/>
      <c r="QOK116" s="82"/>
      <c r="QOL116" s="82"/>
      <c r="QOM116" s="82"/>
      <c r="QON116" s="82"/>
      <c r="QOO116" s="82"/>
      <c r="QOP116" s="82"/>
      <c r="QOQ116" s="82"/>
      <c r="QOR116" s="82"/>
      <c r="QOS116" s="82"/>
      <c r="QOT116" s="82"/>
      <c r="QOU116" s="82"/>
      <c r="QOV116" s="82"/>
      <c r="QOW116" s="82"/>
      <c r="QOX116" s="82"/>
      <c r="QOY116" s="82"/>
      <c r="QOZ116" s="82"/>
      <c r="QPA116" s="82"/>
      <c r="QPB116" s="82"/>
      <c r="QPC116" s="82"/>
      <c r="QPD116" s="82"/>
      <c r="QPE116" s="82"/>
      <c r="QPF116" s="82"/>
      <c r="QPG116" s="82"/>
      <c r="QPH116" s="82"/>
      <c r="QPI116" s="82"/>
      <c r="QPJ116" s="82"/>
      <c r="QPK116" s="82"/>
      <c r="QPL116" s="82"/>
      <c r="QPM116" s="82"/>
      <c r="QPN116" s="82"/>
      <c r="QPO116" s="82"/>
      <c r="QPP116" s="82"/>
      <c r="QPQ116" s="82"/>
      <c r="QPR116" s="82"/>
      <c r="QPS116" s="82"/>
      <c r="QPT116" s="82"/>
      <c r="QPU116" s="82"/>
      <c r="QPV116" s="82"/>
      <c r="QPW116" s="82"/>
      <c r="QPX116" s="82"/>
      <c r="QPY116" s="82"/>
      <c r="QPZ116" s="82"/>
      <c r="QQA116" s="82"/>
      <c r="QQB116" s="82"/>
      <c r="QQC116" s="82"/>
      <c r="QQD116" s="82"/>
      <c r="QQE116" s="82"/>
      <c r="QQF116" s="82"/>
      <c r="QQG116" s="82"/>
      <c r="QQH116" s="82"/>
      <c r="QQI116" s="82"/>
      <c r="QQJ116" s="82"/>
      <c r="QQK116" s="82"/>
      <c r="QQL116" s="82"/>
      <c r="QQM116" s="82"/>
      <c r="QQN116" s="82"/>
      <c r="QQO116" s="82"/>
      <c r="QQP116" s="82"/>
      <c r="QQQ116" s="82"/>
      <c r="QQR116" s="82"/>
      <c r="QQS116" s="82"/>
      <c r="QQT116" s="82"/>
      <c r="QQU116" s="82"/>
      <c r="QQV116" s="82"/>
      <c r="QQW116" s="82"/>
      <c r="QQX116" s="82"/>
      <c r="QQY116" s="82"/>
      <c r="QQZ116" s="82"/>
      <c r="QRA116" s="82"/>
      <c r="QRB116" s="82"/>
      <c r="QRC116" s="82"/>
      <c r="QRD116" s="82"/>
      <c r="QRE116" s="82"/>
      <c r="QRF116" s="82"/>
      <c r="QRG116" s="82"/>
      <c r="QRH116" s="82"/>
      <c r="QRI116" s="82"/>
      <c r="QRJ116" s="82"/>
      <c r="QRK116" s="82"/>
      <c r="QRL116" s="82"/>
      <c r="QRM116" s="82"/>
      <c r="QRN116" s="82"/>
      <c r="QRO116" s="82"/>
      <c r="QRP116" s="82"/>
      <c r="QRQ116" s="82"/>
      <c r="QRR116" s="82"/>
      <c r="QRS116" s="82"/>
      <c r="QRT116" s="82"/>
      <c r="QRU116" s="82"/>
      <c r="QRV116" s="82"/>
      <c r="QRW116" s="82"/>
      <c r="QRX116" s="82"/>
      <c r="QRY116" s="82"/>
      <c r="QRZ116" s="82"/>
      <c r="QSA116" s="82"/>
      <c r="QSB116" s="82"/>
      <c r="QSC116" s="82"/>
      <c r="QSD116" s="82"/>
      <c r="QSE116" s="82"/>
      <c r="QSF116" s="82"/>
      <c r="QSG116" s="82"/>
      <c r="QSH116" s="82"/>
      <c r="QSI116" s="82"/>
      <c r="QSJ116" s="82"/>
      <c r="QSK116" s="82"/>
      <c r="QSL116" s="82"/>
      <c r="QSM116" s="82"/>
      <c r="QSN116" s="82"/>
      <c r="QSO116" s="82"/>
      <c r="QSP116" s="82"/>
      <c r="QSQ116" s="82"/>
      <c r="QSR116" s="82"/>
      <c r="QSS116" s="82"/>
      <c r="QST116" s="82"/>
      <c r="QSU116" s="82"/>
      <c r="QSV116" s="82"/>
      <c r="QSW116" s="82"/>
      <c r="QSX116" s="82"/>
      <c r="QSY116" s="82"/>
      <c r="QSZ116" s="82"/>
      <c r="QTA116" s="82"/>
      <c r="QTB116" s="82"/>
      <c r="QTC116" s="82"/>
      <c r="QTD116" s="82"/>
      <c r="QTE116" s="82"/>
      <c r="QTF116" s="82"/>
      <c r="QTG116" s="82"/>
      <c r="QTH116" s="82"/>
      <c r="QTI116" s="82"/>
      <c r="QTJ116" s="82"/>
      <c r="QTK116" s="82"/>
      <c r="QTL116" s="82"/>
      <c r="QTM116" s="82"/>
      <c r="QTN116" s="82"/>
      <c r="QTO116" s="82"/>
      <c r="QTP116" s="82"/>
      <c r="QTQ116" s="82"/>
      <c r="QTR116" s="82"/>
      <c r="QTS116" s="82"/>
      <c r="QTT116" s="82"/>
      <c r="QTU116" s="82"/>
      <c r="QTV116" s="82"/>
      <c r="QTW116" s="82"/>
      <c r="QTX116" s="82"/>
      <c r="QTY116" s="82"/>
      <c r="QTZ116" s="82"/>
      <c r="QUA116" s="82"/>
      <c r="QUB116" s="82"/>
      <c r="QUC116" s="82"/>
      <c r="QUD116" s="82"/>
      <c r="QUE116" s="82"/>
      <c r="QUF116" s="82"/>
      <c r="QUG116" s="82"/>
      <c r="QUH116" s="82"/>
      <c r="QUI116" s="82"/>
      <c r="QUJ116" s="82"/>
      <c r="QUK116" s="82"/>
      <c r="QUL116" s="82"/>
      <c r="QUM116" s="82"/>
      <c r="QUN116" s="82"/>
      <c r="QUO116" s="82"/>
      <c r="QUP116" s="82"/>
      <c r="QUQ116" s="82"/>
      <c r="QUR116" s="82"/>
      <c r="QUS116" s="82"/>
      <c r="QUT116" s="82"/>
      <c r="QUU116" s="82"/>
      <c r="QUV116" s="82"/>
      <c r="QUW116" s="82"/>
      <c r="QUX116" s="82"/>
      <c r="QUY116" s="82"/>
      <c r="QUZ116" s="82"/>
      <c r="QVA116" s="82"/>
      <c r="QVB116" s="82"/>
      <c r="QVC116" s="82"/>
      <c r="QVD116" s="82"/>
      <c r="QVE116" s="82"/>
      <c r="QVF116" s="82"/>
      <c r="QVG116" s="82"/>
      <c r="QVH116" s="82"/>
      <c r="QVI116" s="82"/>
      <c r="QVJ116" s="82"/>
      <c r="QVK116" s="82"/>
      <c r="QVL116" s="82"/>
      <c r="QVM116" s="82"/>
      <c r="QVN116" s="82"/>
      <c r="QVO116" s="82"/>
      <c r="QVP116" s="82"/>
      <c r="QVQ116" s="82"/>
      <c r="QVR116" s="82"/>
      <c r="QVS116" s="82"/>
      <c r="QVT116" s="82"/>
      <c r="QVU116" s="82"/>
      <c r="QVV116" s="82"/>
      <c r="QVW116" s="82"/>
      <c r="QVX116" s="82"/>
      <c r="QVY116" s="82"/>
      <c r="QVZ116" s="82"/>
      <c r="QWA116" s="82"/>
      <c r="QWB116" s="82"/>
      <c r="QWC116" s="82"/>
      <c r="QWD116" s="82"/>
      <c r="QWE116" s="82"/>
      <c r="QWF116" s="82"/>
      <c r="QWG116" s="82"/>
      <c r="QWH116" s="82"/>
      <c r="QWI116" s="82"/>
      <c r="QWJ116" s="82"/>
      <c r="QWK116" s="82"/>
      <c r="QWL116" s="82"/>
      <c r="QWM116" s="82"/>
      <c r="QWN116" s="82"/>
      <c r="QWO116" s="82"/>
      <c r="QWP116" s="82"/>
      <c r="QWQ116" s="82"/>
      <c r="QWR116" s="82"/>
      <c r="QWS116" s="82"/>
      <c r="QWT116" s="82"/>
      <c r="QWU116" s="82"/>
      <c r="QWV116" s="82"/>
      <c r="QWW116" s="82"/>
      <c r="QWX116" s="82"/>
      <c r="QWY116" s="82"/>
      <c r="QWZ116" s="82"/>
      <c r="QXA116" s="82"/>
      <c r="QXB116" s="82"/>
      <c r="QXC116" s="82"/>
      <c r="QXD116" s="82"/>
      <c r="QXE116" s="82"/>
      <c r="QXF116" s="82"/>
      <c r="QXG116" s="82"/>
      <c r="QXH116" s="82"/>
      <c r="QXI116" s="82"/>
      <c r="QXJ116" s="82"/>
      <c r="QXK116" s="82"/>
      <c r="QXL116" s="82"/>
      <c r="QXM116" s="82"/>
      <c r="QXN116" s="82"/>
      <c r="QXO116" s="82"/>
      <c r="QXP116" s="82"/>
      <c r="QXQ116" s="82"/>
      <c r="QXR116" s="82"/>
      <c r="QXS116" s="82"/>
      <c r="QXT116" s="82"/>
      <c r="QXU116" s="82"/>
      <c r="QXV116" s="82"/>
      <c r="QXW116" s="82"/>
      <c r="QXX116" s="82"/>
      <c r="QXY116" s="82"/>
      <c r="QXZ116" s="82"/>
      <c r="QYA116" s="82"/>
      <c r="QYB116" s="82"/>
      <c r="QYC116" s="82"/>
      <c r="QYD116" s="82"/>
      <c r="QYE116" s="82"/>
      <c r="QYF116" s="82"/>
      <c r="QYG116" s="82"/>
      <c r="QYH116" s="82"/>
      <c r="QYI116" s="82"/>
      <c r="QYJ116" s="82"/>
      <c r="QYK116" s="82"/>
      <c r="QYL116" s="82"/>
      <c r="QYM116" s="82"/>
      <c r="QYN116" s="82"/>
      <c r="QYO116" s="82"/>
      <c r="QYP116" s="82"/>
      <c r="QYQ116" s="82"/>
      <c r="QYR116" s="82"/>
      <c r="QYS116" s="82"/>
      <c r="QYT116" s="82"/>
      <c r="QYU116" s="82"/>
      <c r="QYV116" s="82"/>
      <c r="QYW116" s="82"/>
      <c r="QYX116" s="82"/>
      <c r="QYY116" s="82"/>
      <c r="QYZ116" s="82"/>
      <c r="QZA116" s="82"/>
      <c r="QZB116" s="82"/>
      <c r="QZC116" s="82"/>
      <c r="QZD116" s="82"/>
      <c r="QZE116" s="82"/>
      <c r="QZF116" s="82"/>
      <c r="QZG116" s="82"/>
      <c r="QZH116" s="82"/>
      <c r="QZI116" s="82"/>
      <c r="QZJ116" s="82"/>
      <c r="QZK116" s="82"/>
      <c r="QZL116" s="82"/>
      <c r="QZM116" s="82"/>
      <c r="QZN116" s="82"/>
      <c r="QZO116" s="82"/>
      <c r="QZP116" s="82"/>
      <c r="QZQ116" s="82"/>
      <c r="QZR116" s="82"/>
      <c r="QZS116" s="82"/>
      <c r="QZT116" s="82"/>
      <c r="QZU116" s="82"/>
      <c r="QZV116" s="82"/>
      <c r="QZW116" s="82"/>
      <c r="QZX116" s="82"/>
      <c r="QZY116" s="82"/>
      <c r="QZZ116" s="82"/>
      <c r="RAA116" s="82"/>
      <c r="RAB116" s="82"/>
      <c r="RAC116" s="82"/>
      <c r="RAD116" s="82"/>
      <c r="RAE116" s="82"/>
      <c r="RAF116" s="82"/>
      <c r="RAG116" s="82"/>
      <c r="RAH116" s="82"/>
      <c r="RAI116" s="82"/>
      <c r="RAJ116" s="82"/>
      <c r="RAK116" s="82"/>
      <c r="RAL116" s="82"/>
      <c r="RAM116" s="82"/>
      <c r="RAN116" s="82"/>
      <c r="RAO116" s="82"/>
      <c r="RAP116" s="82"/>
      <c r="RAQ116" s="82"/>
      <c r="RAR116" s="82"/>
      <c r="RAS116" s="82"/>
      <c r="RAT116" s="82"/>
      <c r="RAU116" s="82"/>
      <c r="RAV116" s="82"/>
      <c r="RAW116" s="82"/>
      <c r="RAX116" s="82"/>
      <c r="RAY116" s="82"/>
      <c r="RAZ116" s="82"/>
      <c r="RBA116" s="82"/>
      <c r="RBB116" s="82"/>
      <c r="RBC116" s="82"/>
      <c r="RBD116" s="82"/>
      <c r="RBE116" s="82"/>
      <c r="RBF116" s="82"/>
      <c r="RBG116" s="82"/>
      <c r="RBH116" s="82"/>
      <c r="RBI116" s="82"/>
      <c r="RBJ116" s="82"/>
      <c r="RBK116" s="82"/>
      <c r="RBL116" s="82"/>
      <c r="RBM116" s="82"/>
      <c r="RBN116" s="82"/>
      <c r="RBO116" s="82"/>
      <c r="RBP116" s="82"/>
      <c r="RBQ116" s="82"/>
      <c r="RBR116" s="82"/>
      <c r="RBS116" s="82"/>
      <c r="RBT116" s="82"/>
      <c r="RBU116" s="82"/>
      <c r="RBV116" s="82"/>
      <c r="RBW116" s="82"/>
      <c r="RBX116" s="82"/>
      <c r="RBY116" s="82"/>
      <c r="RBZ116" s="82"/>
      <c r="RCA116" s="82"/>
      <c r="RCB116" s="82"/>
      <c r="RCC116" s="82"/>
      <c r="RCD116" s="82"/>
      <c r="RCE116" s="82"/>
      <c r="RCF116" s="82"/>
      <c r="RCG116" s="82"/>
      <c r="RCH116" s="82"/>
      <c r="RCI116" s="82"/>
      <c r="RCJ116" s="82"/>
      <c r="RCK116" s="82"/>
      <c r="RCL116" s="82"/>
      <c r="RCM116" s="82"/>
      <c r="RCN116" s="82"/>
      <c r="RCO116" s="82"/>
      <c r="RCP116" s="82"/>
      <c r="RCQ116" s="82"/>
      <c r="RCR116" s="82"/>
      <c r="RCS116" s="82"/>
      <c r="RCT116" s="82"/>
      <c r="RCU116" s="82"/>
      <c r="RCV116" s="82"/>
      <c r="RCW116" s="82"/>
      <c r="RCX116" s="82"/>
      <c r="RCY116" s="82"/>
      <c r="RCZ116" s="82"/>
      <c r="RDA116" s="82"/>
      <c r="RDB116" s="82"/>
      <c r="RDC116" s="82"/>
      <c r="RDD116" s="82"/>
      <c r="RDE116" s="82"/>
      <c r="RDF116" s="82"/>
      <c r="RDG116" s="82"/>
      <c r="RDH116" s="82"/>
      <c r="RDI116" s="82"/>
      <c r="RDJ116" s="82"/>
      <c r="RDK116" s="82"/>
      <c r="RDL116" s="82"/>
      <c r="RDM116" s="82"/>
      <c r="RDN116" s="82"/>
      <c r="RDO116" s="82"/>
      <c r="RDP116" s="82"/>
      <c r="RDQ116" s="82"/>
      <c r="RDR116" s="82"/>
      <c r="RDS116" s="82"/>
      <c r="RDT116" s="82"/>
      <c r="RDU116" s="82"/>
      <c r="RDV116" s="82"/>
      <c r="RDW116" s="82"/>
      <c r="RDX116" s="82"/>
      <c r="RDY116" s="82"/>
      <c r="RDZ116" s="82"/>
      <c r="REA116" s="82"/>
      <c r="REB116" s="82"/>
      <c r="REC116" s="82"/>
      <c r="RED116" s="82"/>
      <c r="REE116" s="82"/>
      <c r="REF116" s="82"/>
      <c r="REG116" s="82"/>
      <c r="REH116" s="82"/>
      <c r="REI116" s="82"/>
      <c r="REJ116" s="82"/>
      <c r="REK116" s="82"/>
      <c r="REL116" s="82"/>
      <c r="REM116" s="82"/>
      <c r="REN116" s="82"/>
      <c r="REO116" s="82"/>
      <c r="REP116" s="82"/>
      <c r="REQ116" s="82"/>
      <c r="RER116" s="82"/>
      <c r="RES116" s="82"/>
      <c r="RET116" s="82"/>
      <c r="REU116" s="82"/>
      <c r="REV116" s="82"/>
      <c r="REW116" s="82"/>
      <c r="REX116" s="82"/>
      <c r="REY116" s="82"/>
      <c r="REZ116" s="82"/>
      <c r="RFA116" s="82"/>
      <c r="RFB116" s="82"/>
      <c r="RFC116" s="82"/>
      <c r="RFD116" s="82"/>
      <c r="RFE116" s="82"/>
      <c r="RFF116" s="82"/>
      <c r="RFG116" s="82"/>
      <c r="RFH116" s="82"/>
      <c r="RFI116" s="82"/>
      <c r="RFJ116" s="82"/>
      <c r="RFK116" s="82"/>
      <c r="RFL116" s="82"/>
      <c r="RFM116" s="82"/>
      <c r="RFN116" s="82"/>
      <c r="RFO116" s="82"/>
      <c r="RFP116" s="82"/>
      <c r="RFQ116" s="82"/>
      <c r="RFR116" s="82"/>
      <c r="RFS116" s="82"/>
      <c r="RFT116" s="82"/>
      <c r="RFU116" s="82"/>
      <c r="RFV116" s="82"/>
      <c r="RFW116" s="82"/>
      <c r="RFX116" s="82"/>
      <c r="RFY116" s="82"/>
      <c r="RFZ116" s="82"/>
      <c r="RGA116" s="82"/>
      <c r="RGB116" s="82"/>
      <c r="RGC116" s="82"/>
      <c r="RGD116" s="82"/>
      <c r="RGE116" s="82"/>
      <c r="RGF116" s="82"/>
      <c r="RGG116" s="82"/>
      <c r="RGH116" s="82"/>
      <c r="RGI116" s="82"/>
      <c r="RGJ116" s="82"/>
      <c r="RGK116" s="82"/>
      <c r="RGL116" s="82"/>
      <c r="RGM116" s="82"/>
      <c r="RGN116" s="82"/>
      <c r="RGO116" s="82"/>
      <c r="RGP116" s="82"/>
      <c r="RGQ116" s="82"/>
      <c r="RGR116" s="82"/>
      <c r="RGS116" s="82"/>
      <c r="RGT116" s="82"/>
      <c r="RGU116" s="82"/>
      <c r="RGV116" s="82"/>
      <c r="RGW116" s="82"/>
      <c r="RGX116" s="82"/>
      <c r="RGY116" s="82"/>
      <c r="RGZ116" s="82"/>
      <c r="RHA116" s="82"/>
      <c r="RHB116" s="82"/>
      <c r="RHC116" s="82"/>
      <c r="RHD116" s="82"/>
      <c r="RHE116" s="82"/>
      <c r="RHF116" s="82"/>
      <c r="RHG116" s="82"/>
      <c r="RHH116" s="82"/>
      <c r="RHI116" s="82"/>
      <c r="RHJ116" s="82"/>
      <c r="RHK116" s="82"/>
      <c r="RHL116" s="82"/>
      <c r="RHM116" s="82"/>
      <c r="RHN116" s="82"/>
      <c r="RHO116" s="82"/>
      <c r="RHP116" s="82"/>
      <c r="RHQ116" s="82"/>
      <c r="RHR116" s="82"/>
      <c r="RHS116" s="82"/>
      <c r="RHT116" s="82"/>
      <c r="RHU116" s="82"/>
      <c r="RHV116" s="82"/>
      <c r="RHW116" s="82"/>
      <c r="RHX116" s="82"/>
      <c r="RHY116" s="82"/>
      <c r="RHZ116" s="82"/>
      <c r="RIA116" s="82"/>
      <c r="RIB116" s="82"/>
      <c r="RIC116" s="82"/>
      <c r="RID116" s="82"/>
      <c r="RIE116" s="82"/>
      <c r="RIF116" s="82"/>
      <c r="RIG116" s="82"/>
      <c r="RIH116" s="82"/>
      <c r="RII116" s="82"/>
      <c r="RIJ116" s="82"/>
      <c r="RIK116" s="82"/>
      <c r="RIL116" s="82"/>
      <c r="RIM116" s="82"/>
      <c r="RIN116" s="82"/>
      <c r="RIO116" s="82"/>
      <c r="RIP116" s="82"/>
      <c r="RIQ116" s="82"/>
      <c r="RIR116" s="82"/>
      <c r="RIS116" s="82"/>
      <c r="RIT116" s="82"/>
      <c r="RIU116" s="82"/>
      <c r="RIV116" s="82"/>
      <c r="RIW116" s="82"/>
      <c r="RIX116" s="82"/>
      <c r="RIY116" s="82"/>
      <c r="RIZ116" s="82"/>
      <c r="RJA116" s="82"/>
      <c r="RJB116" s="82"/>
      <c r="RJC116" s="82"/>
      <c r="RJD116" s="82"/>
      <c r="RJE116" s="82"/>
      <c r="RJF116" s="82"/>
      <c r="RJG116" s="82"/>
      <c r="RJH116" s="82"/>
      <c r="RJI116" s="82"/>
      <c r="RJJ116" s="82"/>
      <c r="RJK116" s="82"/>
      <c r="RJL116" s="82"/>
      <c r="RJM116" s="82"/>
      <c r="RJN116" s="82"/>
      <c r="RJO116" s="82"/>
      <c r="RJP116" s="82"/>
      <c r="RJQ116" s="82"/>
      <c r="RJR116" s="82"/>
      <c r="RJS116" s="82"/>
      <c r="RJT116" s="82"/>
      <c r="RJU116" s="82"/>
      <c r="RJV116" s="82"/>
      <c r="RJW116" s="82"/>
      <c r="RJX116" s="82"/>
      <c r="RJY116" s="82"/>
      <c r="RJZ116" s="82"/>
      <c r="RKA116" s="82"/>
      <c r="RKB116" s="82"/>
      <c r="RKC116" s="82"/>
      <c r="RKD116" s="82"/>
      <c r="RKE116" s="82"/>
      <c r="RKF116" s="82"/>
      <c r="RKG116" s="82"/>
      <c r="RKH116" s="82"/>
      <c r="RKI116" s="82"/>
      <c r="RKJ116" s="82"/>
      <c r="RKK116" s="82"/>
      <c r="RKL116" s="82"/>
      <c r="RKM116" s="82"/>
      <c r="RKN116" s="82"/>
      <c r="RKO116" s="82"/>
      <c r="RKP116" s="82"/>
      <c r="RKQ116" s="82"/>
      <c r="RKR116" s="82"/>
      <c r="RKS116" s="82"/>
      <c r="RKT116" s="82"/>
      <c r="RKU116" s="82"/>
      <c r="RKV116" s="82"/>
      <c r="RKW116" s="82"/>
      <c r="RKX116" s="82"/>
      <c r="RKY116" s="82"/>
      <c r="RKZ116" s="82"/>
      <c r="RLA116" s="82"/>
      <c r="RLB116" s="82"/>
      <c r="RLC116" s="82"/>
      <c r="RLD116" s="82"/>
      <c r="RLE116" s="82"/>
      <c r="RLF116" s="82"/>
      <c r="RLG116" s="82"/>
      <c r="RLH116" s="82"/>
      <c r="RLI116" s="82"/>
      <c r="RLJ116" s="82"/>
      <c r="RLK116" s="82"/>
      <c r="RLL116" s="82"/>
      <c r="RLM116" s="82"/>
      <c r="RLN116" s="82"/>
      <c r="RLO116" s="82"/>
      <c r="RLP116" s="82"/>
      <c r="RLQ116" s="82"/>
      <c r="RLR116" s="82"/>
      <c r="RLS116" s="82"/>
      <c r="RLT116" s="82"/>
      <c r="RLU116" s="82"/>
      <c r="RLV116" s="82"/>
      <c r="RLW116" s="82"/>
      <c r="RLX116" s="82"/>
      <c r="RLY116" s="82"/>
      <c r="RLZ116" s="82"/>
      <c r="RMA116" s="82"/>
      <c r="RMB116" s="82"/>
      <c r="RMC116" s="82"/>
      <c r="RMD116" s="82"/>
      <c r="RME116" s="82"/>
      <c r="RMF116" s="82"/>
      <c r="RMG116" s="82"/>
      <c r="RMH116" s="82"/>
      <c r="RMI116" s="82"/>
      <c r="RMJ116" s="82"/>
      <c r="RMK116" s="82"/>
      <c r="RML116" s="82"/>
      <c r="RMM116" s="82"/>
      <c r="RMN116" s="82"/>
      <c r="RMO116" s="82"/>
      <c r="RMP116" s="82"/>
      <c r="RMQ116" s="82"/>
      <c r="RMR116" s="82"/>
      <c r="RMS116" s="82"/>
      <c r="RMT116" s="82"/>
      <c r="RMU116" s="82"/>
      <c r="RMV116" s="82"/>
      <c r="RMW116" s="82"/>
      <c r="RMX116" s="82"/>
      <c r="RMY116" s="82"/>
      <c r="RMZ116" s="82"/>
      <c r="RNA116" s="82"/>
      <c r="RNB116" s="82"/>
      <c r="RNC116" s="82"/>
      <c r="RND116" s="82"/>
      <c r="RNE116" s="82"/>
      <c r="RNF116" s="82"/>
      <c r="RNG116" s="82"/>
      <c r="RNH116" s="82"/>
      <c r="RNI116" s="82"/>
      <c r="RNJ116" s="82"/>
      <c r="RNK116" s="82"/>
      <c r="RNL116" s="82"/>
      <c r="RNM116" s="82"/>
      <c r="RNN116" s="82"/>
      <c r="RNO116" s="82"/>
      <c r="RNP116" s="82"/>
      <c r="RNQ116" s="82"/>
      <c r="RNR116" s="82"/>
      <c r="RNS116" s="82"/>
      <c r="RNT116" s="82"/>
      <c r="RNU116" s="82"/>
      <c r="RNV116" s="82"/>
      <c r="RNW116" s="82"/>
      <c r="RNX116" s="82"/>
      <c r="RNY116" s="82"/>
      <c r="RNZ116" s="82"/>
      <c r="ROA116" s="82"/>
      <c r="ROB116" s="82"/>
      <c r="ROC116" s="82"/>
      <c r="ROD116" s="82"/>
      <c r="ROE116" s="82"/>
      <c r="ROF116" s="82"/>
      <c r="ROG116" s="82"/>
      <c r="ROH116" s="82"/>
      <c r="ROI116" s="82"/>
      <c r="ROJ116" s="82"/>
      <c r="ROK116" s="82"/>
      <c r="ROL116" s="82"/>
      <c r="ROM116" s="82"/>
      <c r="RON116" s="82"/>
      <c r="ROO116" s="82"/>
      <c r="ROP116" s="82"/>
      <c r="ROQ116" s="82"/>
      <c r="ROR116" s="82"/>
      <c r="ROS116" s="82"/>
      <c r="ROT116" s="82"/>
      <c r="ROU116" s="82"/>
      <c r="ROV116" s="82"/>
      <c r="ROW116" s="82"/>
      <c r="ROX116" s="82"/>
      <c r="ROY116" s="82"/>
      <c r="ROZ116" s="82"/>
      <c r="RPA116" s="82"/>
      <c r="RPB116" s="82"/>
      <c r="RPC116" s="82"/>
      <c r="RPD116" s="82"/>
      <c r="RPE116" s="82"/>
      <c r="RPF116" s="82"/>
      <c r="RPG116" s="82"/>
      <c r="RPH116" s="82"/>
      <c r="RPI116" s="82"/>
      <c r="RPJ116" s="82"/>
      <c r="RPK116" s="82"/>
      <c r="RPL116" s="82"/>
      <c r="RPM116" s="82"/>
      <c r="RPN116" s="82"/>
      <c r="RPO116" s="82"/>
      <c r="RPP116" s="82"/>
      <c r="RPQ116" s="82"/>
      <c r="RPR116" s="82"/>
      <c r="RPS116" s="82"/>
      <c r="RPT116" s="82"/>
      <c r="RPU116" s="82"/>
      <c r="RPV116" s="82"/>
      <c r="RPW116" s="82"/>
      <c r="RPX116" s="82"/>
      <c r="RPY116" s="82"/>
      <c r="RPZ116" s="82"/>
      <c r="RQA116" s="82"/>
      <c r="RQB116" s="82"/>
      <c r="RQC116" s="82"/>
      <c r="RQD116" s="82"/>
      <c r="RQE116" s="82"/>
      <c r="RQF116" s="82"/>
      <c r="RQG116" s="82"/>
      <c r="RQH116" s="82"/>
      <c r="RQI116" s="82"/>
      <c r="RQJ116" s="82"/>
      <c r="RQK116" s="82"/>
      <c r="RQL116" s="82"/>
      <c r="RQM116" s="82"/>
      <c r="RQN116" s="82"/>
      <c r="RQO116" s="82"/>
      <c r="RQP116" s="82"/>
      <c r="RQQ116" s="82"/>
      <c r="RQR116" s="82"/>
      <c r="RQS116" s="82"/>
      <c r="RQT116" s="82"/>
      <c r="RQU116" s="82"/>
      <c r="RQV116" s="82"/>
      <c r="RQW116" s="82"/>
      <c r="RQX116" s="82"/>
      <c r="RQY116" s="82"/>
      <c r="RQZ116" s="82"/>
      <c r="RRA116" s="82"/>
      <c r="RRB116" s="82"/>
      <c r="RRC116" s="82"/>
      <c r="RRD116" s="82"/>
      <c r="RRE116" s="82"/>
      <c r="RRF116" s="82"/>
      <c r="RRG116" s="82"/>
      <c r="RRH116" s="82"/>
      <c r="RRI116" s="82"/>
      <c r="RRJ116" s="82"/>
      <c r="RRK116" s="82"/>
      <c r="RRL116" s="82"/>
      <c r="RRM116" s="82"/>
      <c r="RRN116" s="82"/>
      <c r="RRO116" s="82"/>
      <c r="RRP116" s="82"/>
      <c r="RRQ116" s="82"/>
      <c r="RRR116" s="82"/>
      <c r="RRS116" s="82"/>
      <c r="RRT116" s="82"/>
      <c r="RRU116" s="82"/>
      <c r="RRV116" s="82"/>
      <c r="RRW116" s="82"/>
      <c r="RRX116" s="82"/>
      <c r="RRY116" s="82"/>
      <c r="RRZ116" s="82"/>
      <c r="RSA116" s="82"/>
      <c r="RSB116" s="82"/>
      <c r="RSC116" s="82"/>
      <c r="RSD116" s="82"/>
      <c r="RSE116" s="82"/>
      <c r="RSF116" s="82"/>
      <c r="RSG116" s="82"/>
      <c r="RSH116" s="82"/>
      <c r="RSI116" s="82"/>
      <c r="RSJ116" s="82"/>
      <c r="RSK116" s="82"/>
      <c r="RSL116" s="82"/>
      <c r="RSM116" s="82"/>
      <c r="RSN116" s="82"/>
      <c r="RSO116" s="82"/>
      <c r="RSP116" s="82"/>
      <c r="RSQ116" s="82"/>
      <c r="RSR116" s="82"/>
      <c r="RSS116" s="82"/>
      <c r="RST116" s="82"/>
      <c r="RSU116" s="82"/>
      <c r="RSV116" s="82"/>
      <c r="RSW116" s="82"/>
      <c r="RSX116" s="82"/>
      <c r="RSY116" s="82"/>
      <c r="RSZ116" s="82"/>
      <c r="RTA116" s="82"/>
      <c r="RTB116" s="82"/>
      <c r="RTC116" s="82"/>
      <c r="RTD116" s="82"/>
      <c r="RTE116" s="82"/>
      <c r="RTF116" s="82"/>
      <c r="RTG116" s="82"/>
      <c r="RTH116" s="82"/>
      <c r="RTI116" s="82"/>
      <c r="RTJ116" s="82"/>
      <c r="RTK116" s="82"/>
      <c r="RTL116" s="82"/>
      <c r="RTM116" s="82"/>
      <c r="RTN116" s="82"/>
      <c r="RTO116" s="82"/>
      <c r="RTP116" s="82"/>
      <c r="RTQ116" s="82"/>
      <c r="RTR116" s="82"/>
      <c r="RTS116" s="82"/>
      <c r="RTT116" s="82"/>
      <c r="RTU116" s="82"/>
      <c r="RTV116" s="82"/>
      <c r="RTW116" s="82"/>
      <c r="RTX116" s="82"/>
      <c r="RTY116" s="82"/>
      <c r="RTZ116" s="82"/>
      <c r="RUA116" s="82"/>
      <c r="RUB116" s="82"/>
      <c r="RUC116" s="82"/>
      <c r="RUD116" s="82"/>
      <c r="RUE116" s="82"/>
      <c r="RUF116" s="82"/>
      <c r="RUG116" s="82"/>
      <c r="RUH116" s="82"/>
      <c r="RUI116" s="82"/>
      <c r="RUJ116" s="82"/>
      <c r="RUK116" s="82"/>
      <c r="RUL116" s="82"/>
      <c r="RUM116" s="82"/>
      <c r="RUN116" s="82"/>
      <c r="RUO116" s="82"/>
      <c r="RUP116" s="82"/>
      <c r="RUQ116" s="82"/>
      <c r="RUR116" s="82"/>
      <c r="RUS116" s="82"/>
      <c r="RUT116" s="82"/>
      <c r="RUU116" s="82"/>
      <c r="RUV116" s="82"/>
      <c r="RUW116" s="82"/>
      <c r="RUX116" s="82"/>
      <c r="RUY116" s="82"/>
      <c r="RUZ116" s="82"/>
      <c r="RVA116" s="82"/>
      <c r="RVB116" s="82"/>
      <c r="RVC116" s="82"/>
      <c r="RVD116" s="82"/>
      <c r="RVE116" s="82"/>
      <c r="RVF116" s="82"/>
      <c r="RVG116" s="82"/>
      <c r="RVH116" s="82"/>
      <c r="RVI116" s="82"/>
      <c r="RVJ116" s="82"/>
      <c r="RVK116" s="82"/>
      <c r="RVL116" s="82"/>
      <c r="RVM116" s="82"/>
      <c r="RVN116" s="82"/>
      <c r="RVO116" s="82"/>
      <c r="RVP116" s="82"/>
      <c r="RVQ116" s="82"/>
      <c r="RVR116" s="82"/>
      <c r="RVS116" s="82"/>
      <c r="RVT116" s="82"/>
      <c r="RVU116" s="82"/>
      <c r="RVV116" s="82"/>
      <c r="RVW116" s="82"/>
      <c r="RVX116" s="82"/>
      <c r="RVY116" s="82"/>
      <c r="RVZ116" s="82"/>
      <c r="RWA116" s="82"/>
      <c r="RWB116" s="82"/>
      <c r="RWC116" s="82"/>
      <c r="RWD116" s="82"/>
      <c r="RWE116" s="82"/>
      <c r="RWF116" s="82"/>
      <c r="RWG116" s="82"/>
      <c r="RWH116" s="82"/>
      <c r="RWI116" s="82"/>
      <c r="RWJ116" s="82"/>
      <c r="RWK116" s="82"/>
      <c r="RWL116" s="82"/>
      <c r="RWM116" s="82"/>
      <c r="RWN116" s="82"/>
      <c r="RWO116" s="82"/>
      <c r="RWP116" s="82"/>
      <c r="RWQ116" s="82"/>
      <c r="RWR116" s="82"/>
      <c r="RWS116" s="82"/>
      <c r="RWT116" s="82"/>
      <c r="RWU116" s="82"/>
      <c r="RWV116" s="82"/>
      <c r="RWW116" s="82"/>
      <c r="RWX116" s="82"/>
      <c r="RWY116" s="82"/>
      <c r="RWZ116" s="82"/>
      <c r="RXA116" s="82"/>
      <c r="RXB116" s="82"/>
      <c r="RXC116" s="82"/>
      <c r="RXD116" s="82"/>
      <c r="RXE116" s="82"/>
      <c r="RXF116" s="82"/>
      <c r="RXG116" s="82"/>
      <c r="RXH116" s="82"/>
      <c r="RXI116" s="82"/>
      <c r="RXJ116" s="82"/>
      <c r="RXK116" s="82"/>
      <c r="RXL116" s="82"/>
      <c r="RXM116" s="82"/>
      <c r="RXN116" s="82"/>
      <c r="RXO116" s="82"/>
      <c r="RXP116" s="82"/>
      <c r="RXQ116" s="82"/>
      <c r="RXR116" s="82"/>
      <c r="RXS116" s="82"/>
      <c r="RXT116" s="82"/>
      <c r="RXU116" s="82"/>
      <c r="RXV116" s="82"/>
      <c r="RXW116" s="82"/>
      <c r="RXX116" s="82"/>
      <c r="RXY116" s="82"/>
      <c r="RXZ116" s="82"/>
      <c r="RYA116" s="82"/>
      <c r="RYB116" s="82"/>
      <c r="RYC116" s="82"/>
      <c r="RYD116" s="82"/>
      <c r="RYE116" s="82"/>
      <c r="RYF116" s="82"/>
      <c r="RYG116" s="82"/>
      <c r="RYH116" s="82"/>
      <c r="RYI116" s="82"/>
      <c r="RYJ116" s="82"/>
      <c r="RYK116" s="82"/>
      <c r="RYL116" s="82"/>
      <c r="RYM116" s="82"/>
      <c r="RYN116" s="82"/>
      <c r="RYO116" s="82"/>
      <c r="RYP116" s="82"/>
      <c r="RYQ116" s="82"/>
      <c r="RYR116" s="82"/>
      <c r="RYS116" s="82"/>
      <c r="RYT116" s="82"/>
      <c r="RYU116" s="82"/>
      <c r="RYV116" s="82"/>
      <c r="RYW116" s="82"/>
      <c r="RYX116" s="82"/>
      <c r="RYY116" s="82"/>
      <c r="RYZ116" s="82"/>
      <c r="RZA116" s="82"/>
      <c r="RZB116" s="82"/>
      <c r="RZC116" s="82"/>
      <c r="RZD116" s="82"/>
      <c r="RZE116" s="82"/>
      <c r="RZF116" s="82"/>
      <c r="RZG116" s="82"/>
      <c r="RZH116" s="82"/>
      <c r="RZI116" s="82"/>
      <c r="RZJ116" s="82"/>
      <c r="RZK116" s="82"/>
      <c r="RZL116" s="82"/>
      <c r="RZM116" s="82"/>
      <c r="RZN116" s="82"/>
      <c r="RZO116" s="82"/>
      <c r="RZP116" s="82"/>
      <c r="RZQ116" s="82"/>
      <c r="RZR116" s="82"/>
      <c r="RZS116" s="82"/>
      <c r="RZT116" s="82"/>
      <c r="RZU116" s="82"/>
      <c r="RZV116" s="82"/>
      <c r="RZW116" s="82"/>
      <c r="RZX116" s="82"/>
      <c r="RZY116" s="82"/>
      <c r="RZZ116" s="82"/>
      <c r="SAA116" s="82"/>
      <c r="SAB116" s="82"/>
      <c r="SAC116" s="82"/>
      <c r="SAD116" s="82"/>
      <c r="SAE116" s="82"/>
      <c r="SAF116" s="82"/>
      <c r="SAG116" s="82"/>
      <c r="SAH116" s="82"/>
      <c r="SAI116" s="82"/>
      <c r="SAJ116" s="82"/>
      <c r="SAK116" s="82"/>
      <c r="SAL116" s="82"/>
      <c r="SAM116" s="82"/>
      <c r="SAN116" s="82"/>
      <c r="SAO116" s="82"/>
      <c r="SAP116" s="82"/>
      <c r="SAQ116" s="82"/>
      <c r="SAR116" s="82"/>
      <c r="SAS116" s="82"/>
      <c r="SAT116" s="82"/>
      <c r="SAU116" s="82"/>
      <c r="SAV116" s="82"/>
      <c r="SAW116" s="82"/>
      <c r="SAX116" s="82"/>
      <c r="SAY116" s="82"/>
      <c r="SAZ116" s="82"/>
      <c r="SBA116" s="82"/>
      <c r="SBB116" s="82"/>
      <c r="SBC116" s="82"/>
      <c r="SBD116" s="82"/>
      <c r="SBE116" s="82"/>
      <c r="SBF116" s="82"/>
      <c r="SBG116" s="82"/>
      <c r="SBH116" s="82"/>
      <c r="SBI116" s="82"/>
      <c r="SBJ116" s="82"/>
      <c r="SBK116" s="82"/>
      <c r="SBL116" s="82"/>
      <c r="SBM116" s="82"/>
      <c r="SBN116" s="82"/>
      <c r="SBO116" s="82"/>
      <c r="SBP116" s="82"/>
      <c r="SBQ116" s="82"/>
      <c r="SBR116" s="82"/>
      <c r="SBS116" s="82"/>
      <c r="SBT116" s="82"/>
      <c r="SBU116" s="82"/>
      <c r="SBV116" s="82"/>
      <c r="SBW116" s="82"/>
      <c r="SBX116" s="82"/>
      <c r="SBY116" s="82"/>
      <c r="SBZ116" s="82"/>
      <c r="SCA116" s="82"/>
      <c r="SCB116" s="82"/>
      <c r="SCC116" s="82"/>
      <c r="SCD116" s="82"/>
      <c r="SCE116" s="82"/>
      <c r="SCF116" s="82"/>
      <c r="SCG116" s="82"/>
      <c r="SCH116" s="82"/>
      <c r="SCI116" s="82"/>
      <c r="SCJ116" s="82"/>
      <c r="SCK116" s="82"/>
      <c r="SCL116" s="82"/>
      <c r="SCM116" s="82"/>
      <c r="SCN116" s="82"/>
      <c r="SCO116" s="82"/>
      <c r="SCP116" s="82"/>
      <c r="SCQ116" s="82"/>
      <c r="SCR116" s="82"/>
      <c r="SCS116" s="82"/>
      <c r="SCT116" s="82"/>
      <c r="SCU116" s="82"/>
      <c r="SCV116" s="82"/>
      <c r="SCW116" s="82"/>
      <c r="SCX116" s="82"/>
      <c r="SCY116" s="82"/>
      <c r="SCZ116" s="82"/>
      <c r="SDA116" s="82"/>
      <c r="SDB116" s="82"/>
      <c r="SDC116" s="82"/>
      <c r="SDD116" s="82"/>
      <c r="SDE116" s="82"/>
      <c r="SDF116" s="82"/>
      <c r="SDG116" s="82"/>
      <c r="SDH116" s="82"/>
      <c r="SDI116" s="82"/>
      <c r="SDJ116" s="82"/>
      <c r="SDK116" s="82"/>
      <c r="SDL116" s="82"/>
      <c r="SDM116" s="82"/>
      <c r="SDN116" s="82"/>
      <c r="SDO116" s="82"/>
      <c r="SDP116" s="82"/>
      <c r="SDQ116" s="82"/>
      <c r="SDR116" s="82"/>
      <c r="SDS116" s="82"/>
      <c r="SDT116" s="82"/>
      <c r="SDU116" s="82"/>
      <c r="SDV116" s="82"/>
      <c r="SDW116" s="82"/>
      <c r="SDX116" s="82"/>
      <c r="SDY116" s="82"/>
      <c r="SDZ116" s="82"/>
      <c r="SEA116" s="82"/>
      <c r="SEB116" s="82"/>
      <c r="SEC116" s="82"/>
      <c r="SED116" s="82"/>
      <c r="SEE116" s="82"/>
      <c r="SEF116" s="82"/>
      <c r="SEG116" s="82"/>
      <c r="SEH116" s="82"/>
      <c r="SEI116" s="82"/>
      <c r="SEJ116" s="82"/>
      <c r="SEK116" s="82"/>
      <c r="SEL116" s="82"/>
      <c r="SEM116" s="82"/>
      <c r="SEN116" s="82"/>
      <c r="SEO116" s="82"/>
      <c r="SEP116" s="82"/>
      <c r="SEQ116" s="82"/>
      <c r="SER116" s="82"/>
      <c r="SES116" s="82"/>
      <c r="SET116" s="82"/>
      <c r="SEU116" s="82"/>
      <c r="SEV116" s="82"/>
      <c r="SEW116" s="82"/>
      <c r="SEX116" s="82"/>
      <c r="SEY116" s="82"/>
      <c r="SEZ116" s="82"/>
      <c r="SFA116" s="82"/>
      <c r="SFB116" s="82"/>
      <c r="SFC116" s="82"/>
      <c r="SFD116" s="82"/>
      <c r="SFE116" s="82"/>
      <c r="SFF116" s="82"/>
      <c r="SFG116" s="82"/>
      <c r="SFH116" s="82"/>
      <c r="SFI116" s="82"/>
      <c r="SFJ116" s="82"/>
      <c r="SFK116" s="82"/>
      <c r="SFL116" s="82"/>
      <c r="SFM116" s="82"/>
      <c r="SFN116" s="82"/>
      <c r="SFO116" s="82"/>
      <c r="SFP116" s="82"/>
      <c r="SFQ116" s="82"/>
      <c r="SFR116" s="82"/>
      <c r="SFS116" s="82"/>
      <c r="SFT116" s="82"/>
      <c r="SFU116" s="82"/>
      <c r="SFV116" s="82"/>
      <c r="SFW116" s="82"/>
      <c r="SFX116" s="82"/>
      <c r="SFY116" s="82"/>
      <c r="SFZ116" s="82"/>
      <c r="SGA116" s="82"/>
      <c r="SGB116" s="82"/>
      <c r="SGC116" s="82"/>
      <c r="SGD116" s="82"/>
      <c r="SGE116" s="82"/>
      <c r="SGF116" s="82"/>
      <c r="SGG116" s="82"/>
      <c r="SGH116" s="82"/>
      <c r="SGI116" s="82"/>
      <c r="SGJ116" s="82"/>
      <c r="SGK116" s="82"/>
      <c r="SGL116" s="82"/>
      <c r="SGM116" s="82"/>
      <c r="SGN116" s="82"/>
      <c r="SGO116" s="82"/>
      <c r="SGP116" s="82"/>
      <c r="SGQ116" s="82"/>
      <c r="SGR116" s="82"/>
      <c r="SGS116" s="82"/>
      <c r="SGT116" s="82"/>
      <c r="SGU116" s="82"/>
      <c r="SGV116" s="82"/>
      <c r="SGW116" s="82"/>
      <c r="SGX116" s="82"/>
      <c r="SGY116" s="82"/>
      <c r="SGZ116" s="82"/>
      <c r="SHA116" s="82"/>
      <c r="SHB116" s="82"/>
      <c r="SHC116" s="82"/>
      <c r="SHD116" s="82"/>
      <c r="SHE116" s="82"/>
      <c r="SHF116" s="82"/>
      <c r="SHG116" s="82"/>
      <c r="SHH116" s="82"/>
      <c r="SHI116" s="82"/>
      <c r="SHJ116" s="82"/>
      <c r="SHK116" s="82"/>
      <c r="SHL116" s="82"/>
      <c r="SHM116" s="82"/>
      <c r="SHN116" s="82"/>
      <c r="SHO116" s="82"/>
      <c r="SHP116" s="82"/>
      <c r="SHQ116" s="82"/>
      <c r="SHR116" s="82"/>
      <c r="SHS116" s="82"/>
      <c r="SHT116" s="82"/>
      <c r="SHU116" s="82"/>
      <c r="SHV116" s="82"/>
      <c r="SHW116" s="82"/>
      <c r="SHX116" s="82"/>
      <c r="SHY116" s="82"/>
      <c r="SHZ116" s="82"/>
      <c r="SIA116" s="82"/>
      <c r="SIB116" s="82"/>
      <c r="SIC116" s="82"/>
      <c r="SID116" s="82"/>
      <c r="SIE116" s="82"/>
      <c r="SIF116" s="82"/>
      <c r="SIG116" s="82"/>
      <c r="SIH116" s="82"/>
      <c r="SII116" s="82"/>
      <c r="SIJ116" s="82"/>
      <c r="SIK116" s="82"/>
      <c r="SIL116" s="82"/>
      <c r="SIM116" s="82"/>
      <c r="SIN116" s="82"/>
      <c r="SIO116" s="82"/>
      <c r="SIP116" s="82"/>
      <c r="SIQ116" s="82"/>
      <c r="SIR116" s="82"/>
      <c r="SIS116" s="82"/>
      <c r="SIT116" s="82"/>
      <c r="SIU116" s="82"/>
      <c r="SIV116" s="82"/>
      <c r="SIW116" s="82"/>
      <c r="SIX116" s="82"/>
      <c r="SIY116" s="82"/>
      <c r="SIZ116" s="82"/>
      <c r="SJA116" s="82"/>
      <c r="SJB116" s="82"/>
      <c r="SJC116" s="82"/>
      <c r="SJD116" s="82"/>
      <c r="SJE116" s="82"/>
      <c r="SJF116" s="82"/>
      <c r="SJG116" s="82"/>
      <c r="SJH116" s="82"/>
      <c r="SJI116" s="82"/>
      <c r="SJJ116" s="82"/>
      <c r="SJK116" s="82"/>
      <c r="SJL116" s="82"/>
      <c r="SJM116" s="82"/>
      <c r="SJN116" s="82"/>
      <c r="SJO116" s="82"/>
      <c r="SJP116" s="82"/>
      <c r="SJQ116" s="82"/>
      <c r="SJR116" s="82"/>
      <c r="SJS116" s="82"/>
      <c r="SJT116" s="82"/>
      <c r="SJU116" s="82"/>
      <c r="SJV116" s="82"/>
      <c r="SJW116" s="82"/>
      <c r="SJX116" s="82"/>
      <c r="SJY116" s="82"/>
      <c r="SJZ116" s="82"/>
      <c r="SKA116" s="82"/>
      <c r="SKB116" s="82"/>
      <c r="SKC116" s="82"/>
      <c r="SKD116" s="82"/>
      <c r="SKE116" s="82"/>
      <c r="SKF116" s="82"/>
      <c r="SKG116" s="82"/>
      <c r="SKH116" s="82"/>
      <c r="SKI116" s="82"/>
      <c r="SKJ116" s="82"/>
      <c r="SKK116" s="82"/>
      <c r="SKL116" s="82"/>
      <c r="SKM116" s="82"/>
      <c r="SKN116" s="82"/>
      <c r="SKO116" s="82"/>
      <c r="SKP116" s="82"/>
      <c r="SKQ116" s="82"/>
      <c r="SKR116" s="82"/>
      <c r="SKS116" s="82"/>
      <c r="SKT116" s="82"/>
      <c r="SKU116" s="82"/>
      <c r="SKV116" s="82"/>
      <c r="SKW116" s="82"/>
      <c r="SKX116" s="82"/>
      <c r="SKY116" s="82"/>
      <c r="SKZ116" s="82"/>
      <c r="SLA116" s="82"/>
      <c r="SLB116" s="82"/>
      <c r="SLC116" s="82"/>
      <c r="SLD116" s="82"/>
      <c r="SLE116" s="82"/>
      <c r="SLF116" s="82"/>
      <c r="SLG116" s="82"/>
      <c r="SLH116" s="82"/>
      <c r="SLI116" s="82"/>
      <c r="SLJ116" s="82"/>
      <c r="SLK116" s="82"/>
      <c r="SLL116" s="82"/>
      <c r="SLM116" s="82"/>
      <c r="SLN116" s="82"/>
      <c r="SLO116" s="82"/>
      <c r="SLP116" s="82"/>
      <c r="SLQ116" s="82"/>
      <c r="SLR116" s="82"/>
      <c r="SLS116" s="82"/>
      <c r="SLT116" s="82"/>
      <c r="SLU116" s="82"/>
      <c r="SLV116" s="82"/>
      <c r="SLW116" s="82"/>
      <c r="SLX116" s="82"/>
      <c r="SLY116" s="82"/>
      <c r="SLZ116" s="82"/>
      <c r="SMA116" s="82"/>
      <c r="SMB116" s="82"/>
      <c r="SMC116" s="82"/>
      <c r="SMD116" s="82"/>
      <c r="SME116" s="82"/>
      <c r="SMF116" s="82"/>
      <c r="SMG116" s="82"/>
      <c r="SMH116" s="82"/>
      <c r="SMI116" s="82"/>
      <c r="SMJ116" s="82"/>
      <c r="SMK116" s="82"/>
      <c r="SML116" s="82"/>
      <c r="SMM116" s="82"/>
      <c r="SMN116" s="82"/>
      <c r="SMO116" s="82"/>
      <c r="SMP116" s="82"/>
      <c r="SMQ116" s="82"/>
      <c r="SMR116" s="82"/>
      <c r="SMS116" s="82"/>
      <c r="SMT116" s="82"/>
      <c r="SMU116" s="82"/>
      <c r="SMV116" s="82"/>
      <c r="SMW116" s="82"/>
      <c r="SMX116" s="82"/>
      <c r="SMY116" s="82"/>
      <c r="SMZ116" s="82"/>
      <c r="SNA116" s="82"/>
      <c r="SNB116" s="82"/>
      <c r="SNC116" s="82"/>
      <c r="SND116" s="82"/>
      <c r="SNE116" s="82"/>
      <c r="SNF116" s="82"/>
      <c r="SNG116" s="82"/>
      <c r="SNH116" s="82"/>
      <c r="SNI116" s="82"/>
      <c r="SNJ116" s="82"/>
      <c r="SNK116" s="82"/>
      <c r="SNL116" s="82"/>
      <c r="SNM116" s="82"/>
      <c r="SNN116" s="82"/>
      <c r="SNO116" s="82"/>
      <c r="SNP116" s="82"/>
      <c r="SNQ116" s="82"/>
      <c r="SNR116" s="82"/>
      <c r="SNS116" s="82"/>
      <c r="SNT116" s="82"/>
      <c r="SNU116" s="82"/>
      <c r="SNV116" s="82"/>
      <c r="SNW116" s="82"/>
      <c r="SNX116" s="82"/>
      <c r="SNY116" s="82"/>
      <c r="SNZ116" s="82"/>
      <c r="SOA116" s="82"/>
      <c r="SOB116" s="82"/>
      <c r="SOC116" s="82"/>
      <c r="SOD116" s="82"/>
      <c r="SOE116" s="82"/>
      <c r="SOF116" s="82"/>
      <c r="SOG116" s="82"/>
      <c r="SOH116" s="82"/>
      <c r="SOI116" s="82"/>
      <c r="SOJ116" s="82"/>
      <c r="SOK116" s="82"/>
      <c r="SOL116" s="82"/>
      <c r="SOM116" s="82"/>
      <c r="SON116" s="82"/>
      <c r="SOO116" s="82"/>
      <c r="SOP116" s="82"/>
      <c r="SOQ116" s="82"/>
      <c r="SOR116" s="82"/>
      <c r="SOS116" s="82"/>
      <c r="SOT116" s="82"/>
      <c r="SOU116" s="82"/>
      <c r="SOV116" s="82"/>
      <c r="SOW116" s="82"/>
      <c r="SOX116" s="82"/>
      <c r="SOY116" s="82"/>
      <c r="SOZ116" s="82"/>
      <c r="SPA116" s="82"/>
      <c r="SPB116" s="82"/>
      <c r="SPC116" s="82"/>
      <c r="SPD116" s="82"/>
      <c r="SPE116" s="82"/>
      <c r="SPF116" s="82"/>
      <c r="SPG116" s="82"/>
      <c r="SPH116" s="82"/>
      <c r="SPI116" s="82"/>
      <c r="SPJ116" s="82"/>
      <c r="SPK116" s="82"/>
      <c r="SPL116" s="82"/>
      <c r="SPM116" s="82"/>
      <c r="SPN116" s="82"/>
      <c r="SPO116" s="82"/>
      <c r="SPP116" s="82"/>
      <c r="SPQ116" s="82"/>
      <c r="SPR116" s="82"/>
      <c r="SPS116" s="82"/>
      <c r="SPT116" s="82"/>
      <c r="SPU116" s="82"/>
      <c r="SPV116" s="82"/>
      <c r="SPW116" s="82"/>
      <c r="SPX116" s="82"/>
      <c r="SPY116" s="82"/>
      <c r="SPZ116" s="82"/>
      <c r="SQA116" s="82"/>
      <c r="SQB116" s="82"/>
      <c r="SQC116" s="82"/>
      <c r="SQD116" s="82"/>
      <c r="SQE116" s="82"/>
      <c r="SQF116" s="82"/>
      <c r="SQG116" s="82"/>
      <c r="SQH116" s="82"/>
      <c r="SQI116" s="82"/>
      <c r="SQJ116" s="82"/>
      <c r="SQK116" s="82"/>
      <c r="SQL116" s="82"/>
      <c r="SQM116" s="82"/>
      <c r="SQN116" s="82"/>
      <c r="SQO116" s="82"/>
      <c r="SQP116" s="82"/>
      <c r="SQQ116" s="82"/>
      <c r="SQR116" s="82"/>
      <c r="SQS116" s="82"/>
      <c r="SQT116" s="82"/>
      <c r="SQU116" s="82"/>
      <c r="SQV116" s="82"/>
      <c r="SQW116" s="82"/>
      <c r="SQX116" s="82"/>
      <c r="SQY116" s="82"/>
      <c r="SQZ116" s="82"/>
      <c r="SRA116" s="82"/>
      <c r="SRB116" s="82"/>
      <c r="SRC116" s="82"/>
      <c r="SRD116" s="82"/>
      <c r="SRE116" s="82"/>
      <c r="SRF116" s="82"/>
      <c r="SRG116" s="82"/>
      <c r="SRH116" s="82"/>
      <c r="SRI116" s="82"/>
      <c r="SRJ116" s="82"/>
      <c r="SRK116" s="82"/>
      <c r="SRL116" s="82"/>
      <c r="SRM116" s="82"/>
      <c r="SRN116" s="82"/>
      <c r="SRO116" s="82"/>
      <c r="SRP116" s="82"/>
      <c r="SRQ116" s="82"/>
      <c r="SRR116" s="82"/>
      <c r="SRS116" s="82"/>
      <c r="SRT116" s="82"/>
      <c r="SRU116" s="82"/>
      <c r="SRV116" s="82"/>
      <c r="SRW116" s="82"/>
      <c r="SRX116" s="82"/>
      <c r="SRY116" s="82"/>
      <c r="SRZ116" s="82"/>
      <c r="SSA116" s="82"/>
      <c r="SSB116" s="82"/>
      <c r="SSC116" s="82"/>
      <c r="SSD116" s="82"/>
      <c r="SSE116" s="82"/>
      <c r="SSF116" s="82"/>
      <c r="SSG116" s="82"/>
      <c r="SSH116" s="82"/>
      <c r="SSI116" s="82"/>
      <c r="SSJ116" s="82"/>
      <c r="SSK116" s="82"/>
      <c r="SSL116" s="82"/>
      <c r="SSM116" s="82"/>
      <c r="SSN116" s="82"/>
      <c r="SSO116" s="82"/>
      <c r="SSP116" s="82"/>
      <c r="SSQ116" s="82"/>
      <c r="SSR116" s="82"/>
      <c r="SSS116" s="82"/>
      <c r="SST116" s="82"/>
      <c r="SSU116" s="82"/>
      <c r="SSV116" s="82"/>
      <c r="SSW116" s="82"/>
      <c r="SSX116" s="82"/>
      <c r="SSY116" s="82"/>
      <c r="SSZ116" s="82"/>
      <c r="STA116" s="82"/>
      <c r="STB116" s="82"/>
      <c r="STC116" s="82"/>
      <c r="STD116" s="82"/>
      <c r="STE116" s="82"/>
      <c r="STF116" s="82"/>
      <c r="STG116" s="82"/>
      <c r="STH116" s="82"/>
      <c r="STI116" s="82"/>
      <c r="STJ116" s="82"/>
      <c r="STK116" s="82"/>
      <c r="STL116" s="82"/>
      <c r="STM116" s="82"/>
      <c r="STN116" s="82"/>
      <c r="STO116" s="82"/>
      <c r="STP116" s="82"/>
      <c r="STQ116" s="82"/>
      <c r="STR116" s="82"/>
      <c r="STS116" s="82"/>
      <c r="STT116" s="82"/>
      <c r="STU116" s="82"/>
      <c r="STV116" s="82"/>
      <c r="STW116" s="82"/>
      <c r="STX116" s="82"/>
      <c r="STY116" s="82"/>
      <c r="STZ116" s="82"/>
      <c r="SUA116" s="82"/>
      <c r="SUB116" s="82"/>
      <c r="SUC116" s="82"/>
      <c r="SUD116" s="82"/>
      <c r="SUE116" s="82"/>
      <c r="SUF116" s="82"/>
      <c r="SUG116" s="82"/>
      <c r="SUH116" s="82"/>
      <c r="SUI116" s="82"/>
      <c r="SUJ116" s="82"/>
      <c r="SUK116" s="82"/>
      <c r="SUL116" s="82"/>
      <c r="SUM116" s="82"/>
      <c r="SUN116" s="82"/>
      <c r="SUO116" s="82"/>
      <c r="SUP116" s="82"/>
      <c r="SUQ116" s="82"/>
      <c r="SUR116" s="82"/>
      <c r="SUS116" s="82"/>
      <c r="SUT116" s="82"/>
      <c r="SUU116" s="82"/>
      <c r="SUV116" s="82"/>
      <c r="SUW116" s="82"/>
      <c r="SUX116" s="82"/>
      <c r="SUY116" s="82"/>
      <c r="SUZ116" s="82"/>
      <c r="SVA116" s="82"/>
      <c r="SVB116" s="82"/>
      <c r="SVC116" s="82"/>
      <c r="SVD116" s="82"/>
      <c r="SVE116" s="82"/>
      <c r="SVF116" s="82"/>
      <c r="SVG116" s="82"/>
      <c r="SVH116" s="82"/>
      <c r="SVI116" s="82"/>
      <c r="SVJ116" s="82"/>
      <c r="SVK116" s="82"/>
      <c r="SVL116" s="82"/>
      <c r="SVM116" s="82"/>
      <c r="SVN116" s="82"/>
      <c r="SVO116" s="82"/>
      <c r="SVP116" s="82"/>
      <c r="SVQ116" s="82"/>
      <c r="SVR116" s="82"/>
      <c r="SVS116" s="82"/>
      <c r="SVT116" s="82"/>
      <c r="SVU116" s="82"/>
      <c r="SVV116" s="82"/>
      <c r="SVW116" s="82"/>
      <c r="SVX116" s="82"/>
      <c r="SVY116" s="82"/>
      <c r="SVZ116" s="82"/>
      <c r="SWA116" s="82"/>
      <c r="SWB116" s="82"/>
      <c r="SWC116" s="82"/>
      <c r="SWD116" s="82"/>
      <c r="SWE116" s="82"/>
      <c r="SWF116" s="82"/>
      <c r="SWG116" s="82"/>
      <c r="SWH116" s="82"/>
      <c r="SWI116" s="82"/>
      <c r="SWJ116" s="82"/>
      <c r="SWK116" s="82"/>
      <c r="SWL116" s="82"/>
      <c r="SWM116" s="82"/>
      <c r="SWN116" s="82"/>
      <c r="SWO116" s="82"/>
      <c r="SWP116" s="82"/>
      <c r="SWQ116" s="82"/>
      <c r="SWR116" s="82"/>
      <c r="SWS116" s="82"/>
      <c r="SWT116" s="82"/>
      <c r="SWU116" s="82"/>
      <c r="SWV116" s="82"/>
      <c r="SWW116" s="82"/>
      <c r="SWX116" s="82"/>
      <c r="SWY116" s="82"/>
      <c r="SWZ116" s="82"/>
      <c r="SXA116" s="82"/>
      <c r="SXB116" s="82"/>
      <c r="SXC116" s="82"/>
      <c r="SXD116" s="82"/>
      <c r="SXE116" s="82"/>
      <c r="SXF116" s="82"/>
      <c r="SXG116" s="82"/>
      <c r="SXH116" s="82"/>
      <c r="SXI116" s="82"/>
      <c r="SXJ116" s="82"/>
      <c r="SXK116" s="82"/>
      <c r="SXL116" s="82"/>
      <c r="SXM116" s="82"/>
      <c r="SXN116" s="82"/>
      <c r="SXO116" s="82"/>
      <c r="SXP116" s="82"/>
      <c r="SXQ116" s="82"/>
      <c r="SXR116" s="82"/>
      <c r="SXS116" s="82"/>
      <c r="SXT116" s="82"/>
      <c r="SXU116" s="82"/>
      <c r="SXV116" s="82"/>
      <c r="SXW116" s="82"/>
      <c r="SXX116" s="82"/>
      <c r="SXY116" s="82"/>
      <c r="SXZ116" s="82"/>
      <c r="SYA116" s="82"/>
      <c r="SYB116" s="82"/>
      <c r="SYC116" s="82"/>
      <c r="SYD116" s="82"/>
      <c r="SYE116" s="82"/>
      <c r="SYF116" s="82"/>
      <c r="SYG116" s="82"/>
      <c r="SYH116" s="82"/>
      <c r="SYI116" s="82"/>
      <c r="SYJ116" s="82"/>
      <c r="SYK116" s="82"/>
      <c r="SYL116" s="82"/>
      <c r="SYM116" s="82"/>
      <c r="SYN116" s="82"/>
      <c r="SYO116" s="82"/>
      <c r="SYP116" s="82"/>
      <c r="SYQ116" s="82"/>
      <c r="SYR116" s="82"/>
      <c r="SYS116" s="82"/>
      <c r="SYT116" s="82"/>
      <c r="SYU116" s="82"/>
      <c r="SYV116" s="82"/>
      <c r="SYW116" s="82"/>
      <c r="SYX116" s="82"/>
      <c r="SYY116" s="82"/>
      <c r="SYZ116" s="82"/>
      <c r="SZA116" s="82"/>
      <c r="SZB116" s="82"/>
      <c r="SZC116" s="82"/>
      <c r="SZD116" s="82"/>
      <c r="SZE116" s="82"/>
      <c r="SZF116" s="82"/>
      <c r="SZG116" s="82"/>
      <c r="SZH116" s="82"/>
      <c r="SZI116" s="82"/>
      <c r="SZJ116" s="82"/>
      <c r="SZK116" s="82"/>
      <c r="SZL116" s="82"/>
      <c r="SZM116" s="82"/>
      <c r="SZN116" s="82"/>
      <c r="SZO116" s="82"/>
      <c r="SZP116" s="82"/>
      <c r="SZQ116" s="82"/>
      <c r="SZR116" s="82"/>
      <c r="SZS116" s="82"/>
      <c r="SZT116" s="82"/>
      <c r="SZU116" s="82"/>
      <c r="SZV116" s="82"/>
      <c r="SZW116" s="82"/>
      <c r="SZX116" s="82"/>
      <c r="SZY116" s="82"/>
      <c r="SZZ116" s="82"/>
      <c r="TAA116" s="82"/>
      <c r="TAB116" s="82"/>
      <c r="TAC116" s="82"/>
      <c r="TAD116" s="82"/>
      <c r="TAE116" s="82"/>
      <c r="TAF116" s="82"/>
      <c r="TAG116" s="82"/>
      <c r="TAH116" s="82"/>
      <c r="TAI116" s="82"/>
      <c r="TAJ116" s="82"/>
      <c r="TAK116" s="82"/>
      <c r="TAL116" s="82"/>
      <c r="TAM116" s="82"/>
      <c r="TAN116" s="82"/>
      <c r="TAO116" s="82"/>
      <c r="TAP116" s="82"/>
      <c r="TAQ116" s="82"/>
      <c r="TAR116" s="82"/>
      <c r="TAS116" s="82"/>
      <c r="TAT116" s="82"/>
      <c r="TAU116" s="82"/>
      <c r="TAV116" s="82"/>
      <c r="TAW116" s="82"/>
      <c r="TAX116" s="82"/>
      <c r="TAY116" s="82"/>
      <c r="TAZ116" s="82"/>
      <c r="TBA116" s="82"/>
      <c r="TBB116" s="82"/>
      <c r="TBC116" s="82"/>
      <c r="TBD116" s="82"/>
      <c r="TBE116" s="82"/>
      <c r="TBF116" s="82"/>
      <c r="TBG116" s="82"/>
      <c r="TBH116" s="82"/>
      <c r="TBI116" s="82"/>
      <c r="TBJ116" s="82"/>
      <c r="TBK116" s="82"/>
      <c r="TBL116" s="82"/>
      <c r="TBM116" s="82"/>
      <c r="TBN116" s="82"/>
      <c r="TBO116" s="82"/>
      <c r="TBP116" s="82"/>
      <c r="TBQ116" s="82"/>
      <c r="TBR116" s="82"/>
      <c r="TBS116" s="82"/>
      <c r="TBT116" s="82"/>
      <c r="TBU116" s="82"/>
      <c r="TBV116" s="82"/>
      <c r="TBW116" s="82"/>
      <c r="TBX116" s="82"/>
      <c r="TBY116" s="82"/>
      <c r="TBZ116" s="82"/>
      <c r="TCA116" s="82"/>
      <c r="TCB116" s="82"/>
      <c r="TCC116" s="82"/>
      <c r="TCD116" s="82"/>
      <c r="TCE116" s="82"/>
      <c r="TCF116" s="82"/>
      <c r="TCG116" s="82"/>
      <c r="TCH116" s="82"/>
      <c r="TCI116" s="82"/>
      <c r="TCJ116" s="82"/>
      <c r="TCK116" s="82"/>
      <c r="TCL116" s="82"/>
      <c r="TCM116" s="82"/>
      <c r="TCN116" s="82"/>
      <c r="TCO116" s="82"/>
      <c r="TCP116" s="82"/>
      <c r="TCQ116" s="82"/>
      <c r="TCR116" s="82"/>
      <c r="TCS116" s="82"/>
      <c r="TCT116" s="82"/>
      <c r="TCU116" s="82"/>
      <c r="TCV116" s="82"/>
      <c r="TCW116" s="82"/>
      <c r="TCX116" s="82"/>
      <c r="TCY116" s="82"/>
      <c r="TCZ116" s="82"/>
      <c r="TDA116" s="82"/>
      <c r="TDB116" s="82"/>
      <c r="TDC116" s="82"/>
      <c r="TDD116" s="82"/>
      <c r="TDE116" s="82"/>
      <c r="TDF116" s="82"/>
      <c r="TDG116" s="82"/>
      <c r="TDH116" s="82"/>
      <c r="TDI116" s="82"/>
      <c r="TDJ116" s="82"/>
      <c r="TDK116" s="82"/>
      <c r="TDL116" s="82"/>
      <c r="TDM116" s="82"/>
      <c r="TDN116" s="82"/>
      <c r="TDO116" s="82"/>
      <c r="TDP116" s="82"/>
      <c r="TDQ116" s="82"/>
      <c r="TDR116" s="82"/>
      <c r="TDS116" s="82"/>
      <c r="TDT116" s="82"/>
      <c r="TDU116" s="82"/>
      <c r="TDV116" s="82"/>
      <c r="TDW116" s="82"/>
      <c r="TDX116" s="82"/>
      <c r="TDY116" s="82"/>
      <c r="TDZ116" s="82"/>
      <c r="TEA116" s="82"/>
      <c r="TEB116" s="82"/>
      <c r="TEC116" s="82"/>
      <c r="TED116" s="82"/>
      <c r="TEE116" s="82"/>
      <c r="TEF116" s="82"/>
      <c r="TEG116" s="82"/>
      <c r="TEH116" s="82"/>
      <c r="TEI116" s="82"/>
      <c r="TEJ116" s="82"/>
      <c r="TEK116" s="82"/>
      <c r="TEL116" s="82"/>
      <c r="TEM116" s="82"/>
      <c r="TEN116" s="82"/>
      <c r="TEO116" s="82"/>
      <c r="TEP116" s="82"/>
      <c r="TEQ116" s="82"/>
      <c r="TER116" s="82"/>
      <c r="TES116" s="82"/>
      <c r="TET116" s="82"/>
      <c r="TEU116" s="82"/>
      <c r="TEV116" s="82"/>
      <c r="TEW116" s="82"/>
      <c r="TEX116" s="82"/>
      <c r="TEY116" s="82"/>
      <c r="TEZ116" s="82"/>
      <c r="TFA116" s="82"/>
      <c r="TFB116" s="82"/>
      <c r="TFC116" s="82"/>
      <c r="TFD116" s="82"/>
      <c r="TFE116" s="82"/>
      <c r="TFF116" s="82"/>
      <c r="TFG116" s="82"/>
      <c r="TFH116" s="82"/>
      <c r="TFI116" s="82"/>
      <c r="TFJ116" s="82"/>
      <c r="TFK116" s="82"/>
      <c r="TFL116" s="82"/>
      <c r="TFM116" s="82"/>
      <c r="TFN116" s="82"/>
      <c r="TFO116" s="82"/>
      <c r="TFP116" s="82"/>
      <c r="TFQ116" s="82"/>
      <c r="TFR116" s="82"/>
      <c r="TFS116" s="82"/>
      <c r="TFT116" s="82"/>
      <c r="TFU116" s="82"/>
      <c r="TFV116" s="82"/>
      <c r="TFW116" s="82"/>
      <c r="TFX116" s="82"/>
      <c r="TFY116" s="82"/>
      <c r="TFZ116" s="82"/>
      <c r="TGA116" s="82"/>
      <c r="TGB116" s="82"/>
      <c r="TGC116" s="82"/>
      <c r="TGD116" s="82"/>
      <c r="TGE116" s="82"/>
      <c r="TGF116" s="82"/>
      <c r="TGG116" s="82"/>
      <c r="TGH116" s="82"/>
      <c r="TGI116" s="82"/>
      <c r="TGJ116" s="82"/>
      <c r="TGK116" s="82"/>
      <c r="TGL116" s="82"/>
      <c r="TGM116" s="82"/>
      <c r="TGN116" s="82"/>
      <c r="TGO116" s="82"/>
      <c r="TGP116" s="82"/>
      <c r="TGQ116" s="82"/>
      <c r="TGR116" s="82"/>
      <c r="TGS116" s="82"/>
      <c r="TGT116" s="82"/>
      <c r="TGU116" s="82"/>
      <c r="TGV116" s="82"/>
      <c r="TGW116" s="82"/>
      <c r="TGX116" s="82"/>
      <c r="TGY116" s="82"/>
      <c r="TGZ116" s="82"/>
      <c r="THA116" s="82"/>
      <c r="THB116" s="82"/>
      <c r="THC116" s="82"/>
      <c r="THD116" s="82"/>
      <c r="THE116" s="82"/>
      <c r="THF116" s="82"/>
      <c r="THG116" s="82"/>
      <c r="THH116" s="82"/>
      <c r="THI116" s="82"/>
      <c r="THJ116" s="82"/>
      <c r="THK116" s="82"/>
      <c r="THL116" s="82"/>
      <c r="THM116" s="82"/>
      <c r="THN116" s="82"/>
      <c r="THO116" s="82"/>
      <c r="THP116" s="82"/>
      <c r="THQ116" s="82"/>
      <c r="THR116" s="82"/>
      <c r="THS116" s="82"/>
      <c r="THT116" s="82"/>
      <c r="THU116" s="82"/>
      <c r="THV116" s="82"/>
      <c r="THW116" s="82"/>
      <c r="THX116" s="82"/>
      <c r="THY116" s="82"/>
      <c r="THZ116" s="82"/>
      <c r="TIA116" s="82"/>
      <c r="TIB116" s="82"/>
      <c r="TIC116" s="82"/>
      <c r="TID116" s="82"/>
      <c r="TIE116" s="82"/>
      <c r="TIF116" s="82"/>
      <c r="TIG116" s="82"/>
      <c r="TIH116" s="82"/>
      <c r="TII116" s="82"/>
      <c r="TIJ116" s="82"/>
      <c r="TIK116" s="82"/>
      <c r="TIL116" s="82"/>
      <c r="TIM116" s="82"/>
      <c r="TIN116" s="82"/>
      <c r="TIO116" s="82"/>
      <c r="TIP116" s="82"/>
      <c r="TIQ116" s="82"/>
      <c r="TIR116" s="82"/>
      <c r="TIS116" s="82"/>
      <c r="TIT116" s="82"/>
      <c r="TIU116" s="82"/>
      <c r="TIV116" s="82"/>
      <c r="TIW116" s="82"/>
      <c r="TIX116" s="82"/>
      <c r="TIY116" s="82"/>
      <c r="TIZ116" s="82"/>
      <c r="TJA116" s="82"/>
      <c r="TJB116" s="82"/>
      <c r="TJC116" s="82"/>
      <c r="TJD116" s="82"/>
      <c r="TJE116" s="82"/>
      <c r="TJF116" s="82"/>
      <c r="TJG116" s="82"/>
      <c r="TJH116" s="82"/>
      <c r="TJI116" s="82"/>
      <c r="TJJ116" s="82"/>
      <c r="TJK116" s="82"/>
      <c r="TJL116" s="82"/>
      <c r="TJM116" s="82"/>
      <c r="TJN116" s="82"/>
      <c r="TJO116" s="82"/>
      <c r="TJP116" s="82"/>
      <c r="TJQ116" s="82"/>
      <c r="TJR116" s="82"/>
      <c r="TJS116" s="82"/>
      <c r="TJT116" s="82"/>
      <c r="TJU116" s="82"/>
      <c r="TJV116" s="82"/>
      <c r="TJW116" s="82"/>
      <c r="TJX116" s="82"/>
      <c r="TJY116" s="82"/>
      <c r="TJZ116" s="82"/>
      <c r="TKA116" s="82"/>
      <c r="TKB116" s="82"/>
      <c r="TKC116" s="82"/>
      <c r="TKD116" s="82"/>
      <c r="TKE116" s="82"/>
      <c r="TKF116" s="82"/>
      <c r="TKG116" s="82"/>
      <c r="TKH116" s="82"/>
      <c r="TKI116" s="82"/>
      <c r="TKJ116" s="82"/>
      <c r="TKK116" s="82"/>
      <c r="TKL116" s="82"/>
      <c r="TKM116" s="82"/>
      <c r="TKN116" s="82"/>
      <c r="TKO116" s="82"/>
      <c r="TKP116" s="82"/>
      <c r="TKQ116" s="82"/>
      <c r="TKR116" s="82"/>
      <c r="TKS116" s="82"/>
      <c r="TKT116" s="82"/>
      <c r="TKU116" s="82"/>
      <c r="TKV116" s="82"/>
      <c r="TKW116" s="82"/>
      <c r="TKX116" s="82"/>
      <c r="TKY116" s="82"/>
      <c r="TKZ116" s="82"/>
      <c r="TLA116" s="82"/>
      <c r="TLB116" s="82"/>
      <c r="TLC116" s="82"/>
      <c r="TLD116" s="82"/>
      <c r="TLE116" s="82"/>
      <c r="TLF116" s="82"/>
      <c r="TLG116" s="82"/>
      <c r="TLH116" s="82"/>
      <c r="TLI116" s="82"/>
      <c r="TLJ116" s="82"/>
      <c r="TLK116" s="82"/>
      <c r="TLL116" s="82"/>
      <c r="TLM116" s="82"/>
      <c r="TLN116" s="82"/>
      <c r="TLO116" s="82"/>
      <c r="TLP116" s="82"/>
      <c r="TLQ116" s="82"/>
      <c r="TLR116" s="82"/>
      <c r="TLS116" s="82"/>
      <c r="TLT116" s="82"/>
      <c r="TLU116" s="82"/>
      <c r="TLV116" s="82"/>
      <c r="TLW116" s="82"/>
      <c r="TLX116" s="82"/>
      <c r="TLY116" s="82"/>
      <c r="TLZ116" s="82"/>
      <c r="TMA116" s="82"/>
      <c r="TMB116" s="82"/>
      <c r="TMC116" s="82"/>
      <c r="TMD116" s="82"/>
      <c r="TME116" s="82"/>
      <c r="TMF116" s="82"/>
      <c r="TMG116" s="82"/>
      <c r="TMH116" s="82"/>
      <c r="TMI116" s="82"/>
      <c r="TMJ116" s="82"/>
      <c r="TMK116" s="82"/>
      <c r="TML116" s="82"/>
      <c r="TMM116" s="82"/>
      <c r="TMN116" s="82"/>
      <c r="TMO116" s="82"/>
      <c r="TMP116" s="82"/>
      <c r="TMQ116" s="82"/>
      <c r="TMR116" s="82"/>
      <c r="TMS116" s="82"/>
      <c r="TMT116" s="82"/>
      <c r="TMU116" s="82"/>
      <c r="TMV116" s="82"/>
      <c r="TMW116" s="82"/>
      <c r="TMX116" s="82"/>
      <c r="TMY116" s="82"/>
      <c r="TMZ116" s="82"/>
      <c r="TNA116" s="82"/>
      <c r="TNB116" s="82"/>
      <c r="TNC116" s="82"/>
      <c r="TND116" s="82"/>
      <c r="TNE116" s="82"/>
      <c r="TNF116" s="82"/>
      <c r="TNG116" s="82"/>
      <c r="TNH116" s="82"/>
      <c r="TNI116" s="82"/>
      <c r="TNJ116" s="82"/>
      <c r="TNK116" s="82"/>
      <c r="TNL116" s="82"/>
      <c r="TNM116" s="82"/>
      <c r="TNN116" s="82"/>
      <c r="TNO116" s="82"/>
      <c r="TNP116" s="82"/>
      <c r="TNQ116" s="82"/>
      <c r="TNR116" s="82"/>
      <c r="TNS116" s="82"/>
      <c r="TNT116" s="82"/>
      <c r="TNU116" s="82"/>
      <c r="TNV116" s="82"/>
      <c r="TNW116" s="82"/>
      <c r="TNX116" s="82"/>
      <c r="TNY116" s="82"/>
      <c r="TNZ116" s="82"/>
      <c r="TOA116" s="82"/>
      <c r="TOB116" s="82"/>
      <c r="TOC116" s="82"/>
      <c r="TOD116" s="82"/>
      <c r="TOE116" s="82"/>
      <c r="TOF116" s="82"/>
      <c r="TOG116" s="82"/>
      <c r="TOH116" s="82"/>
      <c r="TOI116" s="82"/>
      <c r="TOJ116" s="82"/>
      <c r="TOK116" s="82"/>
      <c r="TOL116" s="82"/>
      <c r="TOM116" s="82"/>
      <c r="TON116" s="82"/>
      <c r="TOO116" s="82"/>
      <c r="TOP116" s="82"/>
      <c r="TOQ116" s="82"/>
      <c r="TOR116" s="82"/>
      <c r="TOS116" s="82"/>
      <c r="TOT116" s="82"/>
      <c r="TOU116" s="82"/>
      <c r="TOV116" s="82"/>
      <c r="TOW116" s="82"/>
      <c r="TOX116" s="82"/>
      <c r="TOY116" s="82"/>
      <c r="TOZ116" s="82"/>
      <c r="TPA116" s="82"/>
      <c r="TPB116" s="82"/>
      <c r="TPC116" s="82"/>
      <c r="TPD116" s="82"/>
      <c r="TPE116" s="82"/>
      <c r="TPF116" s="82"/>
      <c r="TPG116" s="82"/>
      <c r="TPH116" s="82"/>
      <c r="TPI116" s="82"/>
      <c r="TPJ116" s="82"/>
      <c r="TPK116" s="82"/>
      <c r="TPL116" s="82"/>
      <c r="TPM116" s="82"/>
      <c r="TPN116" s="82"/>
      <c r="TPO116" s="82"/>
      <c r="TPP116" s="82"/>
      <c r="TPQ116" s="82"/>
      <c r="TPR116" s="82"/>
      <c r="TPS116" s="82"/>
      <c r="TPT116" s="82"/>
      <c r="TPU116" s="82"/>
      <c r="TPV116" s="82"/>
      <c r="TPW116" s="82"/>
      <c r="TPX116" s="82"/>
      <c r="TPY116" s="82"/>
      <c r="TPZ116" s="82"/>
      <c r="TQA116" s="82"/>
      <c r="TQB116" s="82"/>
      <c r="TQC116" s="82"/>
      <c r="TQD116" s="82"/>
      <c r="TQE116" s="82"/>
      <c r="TQF116" s="82"/>
      <c r="TQG116" s="82"/>
      <c r="TQH116" s="82"/>
      <c r="TQI116" s="82"/>
      <c r="TQJ116" s="82"/>
      <c r="TQK116" s="82"/>
      <c r="TQL116" s="82"/>
      <c r="TQM116" s="82"/>
      <c r="TQN116" s="82"/>
      <c r="TQO116" s="82"/>
      <c r="TQP116" s="82"/>
      <c r="TQQ116" s="82"/>
      <c r="TQR116" s="82"/>
      <c r="TQS116" s="82"/>
      <c r="TQT116" s="82"/>
      <c r="TQU116" s="82"/>
      <c r="TQV116" s="82"/>
      <c r="TQW116" s="82"/>
      <c r="TQX116" s="82"/>
      <c r="TQY116" s="82"/>
      <c r="TQZ116" s="82"/>
      <c r="TRA116" s="82"/>
      <c r="TRB116" s="82"/>
      <c r="TRC116" s="82"/>
      <c r="TRD116" s="82"/>
      <c r="TRE116" s="82"/>
      <c r="TRF116" s="82"/>
      <c r="TRG116" s="82"/>
      <c r="TRH116" s="82"/>
      <c r="TRI116" s="82"/>
      <c r="TRJ116" s="82"/>
      <c r="TRK116" s="82"/>
      <c r="TRL116" s="82"/>
      <c r="TRM116" s="82"/>
      <c r="TRN116" s="82"/>
      <c r="TRO116" s="82"/>
      <c r="TRP116" s="82"/>
      <c r="TRQ116" s="82"/>
      <c r="TRR116" s="82"/>
      <c r="TRS116" s="82"/>
      <c r="TRT116" s="82"/>
      <c r="TRU116" s="82"/>
      <c r="TRV116" s="82"/>
      <c r="TRW116" s="82"/>
      <c r="TRX116" s="82"/>
      <c r="TRY116" s="82"/>
      <c r="TRZ116" s="82"/>
      <c r="TSA116" s="82"/>
      <c r="TSB116" s="82"/>
      <c r="TSC116" s="82"/>
      <c r="TSD116" s="82"/>
      <c r="TSE116" s="82"/>
      <c r="TSF116" s="82"/>
      <c r="TSG116" s="82"/>
      <c r="TSH116" s="82"/>
      <c r="TSI116" s="82"/>
      <c r="TSJ116" s="82"/>
      <c r="TSK116" s="82"/>
      <c r="TSL116" s="82"/>
      <c r="TSM116" s="82"/>
      <c r="TSN116" s="82"/>
      <c r="TSO116" s="82"/>
      <c r="TSP116" s="82"/>
      <c r="TSQ116" s="82"/>
      <c r="TSR116" s="82"/>
      <c r="TSS116" s="82"/>
      <c r="TST116" s="82"/>
      <c r="TSU116" s="82"/>
      <c r="TSV116" s="82"/>
      <c r="TSW116" s="82"/>
      <c r="TSX116" s="82"/>
      <c r="TSY116" s="82"/>
      <c r="TSZ116" s="82"/>
      <c r="TTA116" s="82"/>
      <c r="TTB116" s="82"/>
      <c r="TTC116" s="82"/>
      <c r="TTD116" s="82"/>
      <c r="TTE116" s="82"/>
      <c r="TTF116" s="82"/>
      <c r="TTG116" s="82"/>
      <c r="TTH116" s="82"/>
      <c r="TTI116" s="82"/>
      <c r="TTJ116" s="82"/>
      <c r="TTK116" s="82"/>
      <c r="TTL116" s="82"/>
      <c r="TTM116" s="82"/>
      <c r="TTN116" s="82"/>
      <c r="TTO116" s="82"/>
      <c r="TTP116" s="82"/>
      <c r="TTQ116" s="82"/>
      <c r="TTR116" s="82"/>
      <c r="TTS116" s="82"/>
      <c r="TTT116" s="82"/>
      <c r="TTU116" s="82"/>
      <c r="TTV116" s="82"/>
      <c r="TTW116" s="82"/>
      <c r="TTX116" s="82"/>
      <c r="TTY116" s="82"/>
      <c r="TTZ116" s="82"/>
      <c r="TUA116" s="82"/>
      <c r="TUB116" s="82"/>
      <c r="TUC116" s="82"/>
      <c r="TUD116" s="82"/>
      <c r="TUE116" s="82"/>
      <c r="TUF116" s="82"/>
      <c r="TUG116" s="82"/>
      <c r="TUH116" s="82"/>
      <c r="TUI116" s="82"/>
      <c r="TUJ116" s="82"/>
      <c r="TUK116" s="82"/>
      <c r="TUL116" s="82"/>
      <c r="TUM116" s="82"/>
      <c r="TUN116" s="82"/>
      <c r="TUO116" s="82"/>
      <c r="TUP116" s="82"/>
      <c r="TUQ116" s="82"/>
      <c r="TUR116" s="82"/>
      <c r="TUS116" s="82"/>
      <c r="TUT116" s="82"/>
      <c r="TUU116" s="82"/>
      <c r="TUV116" s="82"/>
      <c r="TUW116" s="82"/>
      <c r="TUX116" s="82"/>
      <c r="TUY116" s="82"/>
      <c r="TUZ116" s="82"/>
      <c r="TVA116" s="82"/>
      <c r="TVB116" s="82"/>
      <c r="TVC116" s="82"/>
      <c r="TVD116" s="82"/>
      <c r="TVE116" s="82"/>
      <c r="TVF116" s="82"/>
      <c r="TVG116" s="82"/>
      <c r="TVH116" s="82"/>
      <c r="TVI116" s="82"/>
      <c r="TVJ116" s="82"/>
      <c r="TVK116" s="82"/>
      <c r="TVL116" s="82"/>
      <c r="TVM116" s="82"/>
      <c r="TVN116" s="82"/>
      <c r="TVO116" s="82"/>
      <c r="TVP116" s="82"/>
      <c r="TVQ116" s="82"/>
      <c r="TVR116" s="82"/>
      <c r="TVS116" s="82"/>
      <c r="TVT116" s="82"/>
      <c r="TVU116" s="82"/>
      <c r="TVV116" s="82"/>
      <c r="TVW116" s="82"/>
      <c r="TVX116" s="82"/>
      <c r="TVY116" s="82"/>
      <c r="TVZ116" s="82"/>
      <c r="TWA116" s="82"/>
      <c r="TWB116" s="82"/>
      <c r="TWC116" s="82"/>
      <c r="TWD116" s="82"/>
      <c r="TWE116" s="82"/>
      <c r="TWF116" s="82"/>
      <c r="TWG116" s="82"/>
      <c r="TWH116" s="82"/>
      <c r="TWI116" s="82"/>
      <c r="TWJ116" s="82"/>
      <c r="TWK116" s="82"/>
      <c r="TWL116" s="82"/>
      <c r="TWM116" s="82"/>
      <c r="TWN116" s="82"/>
      <c r="TWO116" s="82"/>
      <c r="TWP116" s="82"/>
      <c r="TWQ116" s="82"/>
      <c r="TWR116" s="82"/>
      <c r="TWS116" s="82"/>
      <c r="TWT116" s="82"/>
      <c r="TWU116" s="82"/>
      <c r="TWV116" s="82"/>
      <c r="TWW116" s="82"/>
      <c r="TWX116" s="82"/>
      <c r="TWY116" s="82"/>
      <c r="TWZ116" s="82"/>
      <c r="TXA116" s="82"/>
      <c r="TXB116" s="82"/>
      <c r="TXC116" s="82"/>
      <c r="TXD116" s="82"/>
      <c r="TXE116" s="82"/>
      <c r="TXF116" s="82"/>
      <c r="TXG116" s="82"/>
      <c r="TXH116" s="82"/>
      <c r="TXI116" s="82"/>
      <c r="TXJ116" s="82"/>
      <c r="TXK116" s="82"/>
      <c r="TXL116" s="82"/>
      <c r="TXM116" s="82"/>
      <c r="TXN116" s="82"/>
      <c r="TXO116" s="82"/>
      <c r="TXP116" s="82"/>
      <c r="TXQ116" s="82"/>
      <c r="TXR116" s="82"/>
      <c r="TXS116" s="82"/>
      <c r="TXT116" s="82"/>
      <c r="TXU116" s="82"/>
      <c r="TXV116" s="82"/>
      <c r="TXW116" s="82"/>
      <c r="TXX116" s="82"/>
      <c r="TXY116" s="82"/>
      <c r="TXZ116" s="82"/>
      <c r="TYA116" s="82"/>
      <c r="TYB116" s="82"/>
      <c r="TYC116" s="82"/>
      <c r="TYD116" s="82"/>
      <c r="TYE116" s="82"/>
      <c r="TYF116" s="82"/>
      <c r="TYG116" s="82"/>
      <c r="TYH116" s="82"/>
      <c r="TYI116" s="82"/>
      <c r="TYJ116" s="82"/>
      <c r="TYK116" s="82"/>
      <c r="TYL116" s="82"/>
      <c r="TYM116" s="82"/>
      <c r="TYN116" s="82"/>
      <c r="TYO116" s="82"/>
      <c r="TYP116" s="82"/>
      <c r="TYQ116" s="82"/>
      <c r="TYR116" s="82"/>
      <c r="TYS116" s="82"/>
      <c r="TYT116" s="82"/>
      <c r="TYU116" s="82"/>
      <c r="TYV116" s="82"/>
      <c r="TYW116" s="82"/>
      <c r="TYX116" s="82"/>
      <c r="TYY116" s="82"/>
      <c r="TYZ116" s="82"/>
      <c r="TZA116" s="82"/>
      <c r="TZB116" s="82"/>
      <c r="TZC116" s="82"/>
      <c r="TZD116" s="82"/>
      <c r="TZE116" s="82"/>
      <c r="TZF116" s="82"/>
      <c r="TZG116" s="82"/>
      <c r="TZH116" s="82"/>
      <c r="TZI116" s="82"/>
      <c r="TZJ116" s="82"/>
      <c r="TZK116" s="82"/>
      <c r="TZL116" s="82"/>
      <c r="TZM116" s="82"/>
      <c r="TZN116" s="82"/>
      <c r="TZO116" s="82"/>
      <c r="TZP116" s="82"/>
      <c r="TZQ116" s="82"/>
      <c r="TZR116" s="82"/>
      <c r="TZS116" s="82"/>
      <c r="TZT116" s="82"/>
      <c r="TZU116" s="82"/>
      <c r="TZV116" s="82"/>
      <c r="TZW116" s="82"/>
      <c r="TZX116" s="82"/>
      <c r="TZY116" s="82"/>
      <c r="TZZ116" s="82"/>
      <c r="UAA116" s="82"/>
      <c r="UAB116" s="82"/>
      <c r="UAC116" s="82"/>
      <c r="UAD116" s="82"/>
      <c r="UAE116" s="82"/>
      <c r="UAF116" s="82"/>
      <c r="UAG116" s="82"/>
      <c r="UAH116" s="82"/>
      <c r="UAI116" s="82"/>
      <c r="UAJ116" s="82"/>
      <c r="UAK116" s="82"/>
      <c r="UAL116" s="82"/>
      <c r="UAM116" s="82"/>
      <c r="UAN116" s="82"/>
      <c r="UAO116" s="82"/>
      <c r="UAP116" s="82"/>
      <c r="UAQ116" s="82"/>
      <c r="UAR116" s="82"/>
      <c r="UAS116" s="82"/>
      <c r="UAT116" s="82"/>
      <c r="UAU116" s="82"/>
      <c r="UAV116" s="82"/>
      <c r="UAW116" s="82"/>
      <c r="UAX116" s="82"/>
      <c r="UAY116" s="82"/>
      <c r="UAZ116" s="82"/>
      <c r="UBA116" s="82"/>
      <c r="UBB116" s="82"/>
      <c r="UBC116" s="82"/>
      <c r="UBD116" s="82"/>
      <c r="UBE116" s="82"/>
      <c r="UBF116" s="82"/>
      <c r="UBG116" s="82"/>
      <c r="UBH116" s="82"/>
      <c r="UBI116" s="82"/>
      <c r="UBJ116" s="82"/>
      <c r="UBK116" s="82"/>
      <c r="UBL116" s="82"/>
      <c r="UBM116" s="82"/>
      <c r="UBN116" s="82"/>
      <c r="UBO116" s="82"/>
      <c r="UBP116" s="82"/>
      <c r="UBQ116" s="82"/>
      <c r="UBR116" s="82"/>
      <c r="UBS116" s="82"/>
      <c r="UBT116" s="82"/>
      <c r="UBU116" s="82"/>
      <c r="UBV116" s="82"/>
      <c r="UBW116" s="82"/>
      <c r="UBX116" s="82"/>
      <c r="UBY116" s="82"/>
      <c r="UBZ116" s="82"/>
      <c r="UCA116" s="82"/>
      <c r="UCB116" s="82"/>
      <c r="UCC116" s="82"/>
      <c r="UCD116" s="82"/>
      <c r="UCE116" s="82"/>
      <c r="UCF116" s="82"/>
      <c r="UCG116" s="82"/>
      <c r="UCH116" s="82"/>
      <c r="UCI116" s="82"/>
      <c r="UCJ116" s="82"/>
      <c r="UCK116" s="82"/>
      <c r="UCL116" s="82"/>
      <c r="UCM116" s="82"/>
      <c r="UCN116" s="82"/>
      <c r="UCO116" s="82"/>
      <c r="UCP116" s="82"/>
      <c r="UCQ116" s="82"/>
      <c r="UCR116" s="82"/>
      <c r="UCS116" s="82"/>
      <c r="UCT116" s="82"/>
      <c r="UCU116" s="82"/>
      <c r="UCV116" s="82"/>
      <c r="UCW116" s="82"/>
      <c r="UCX116" s="82"/>
      <c r="UCY116" s="82"/>
      <c r="UCZ116" s="82"/>
      <c r="UDA116" s="82"/>
      <c r="UDB116" s="82"/>
      <c r="UDC116" s="82"/>
      <c r="UDD116" s="82"/>
      <c r="UDE116" s="82"/>
      <c r="UDF116" s="82"/>
      <c r="UDG116" s="82"/>
      <c r="UDH116" s="82"/>
      <c r="UDI116" s="82"/>
      <c r="UDJ116" s="82"/>
      <c r="UDK116" s="82"/>
      <c r="UDL116" s="82"/>
      <c r="UDM116" s="82"/>
      <c r="UDN116" s="82"/>
      <c r="UDO116" s="82"/>
      <c r="UDP116" s="82"/>
      <c r="UDQ116" s="82"/>
      <c r="UDR116" s="82"/>
      <c r="UDS116" s="82"/>
      <c r="UDT116" s="82"/>
      <c r="UDU116" s="82"/>
      <c r="UDV116" s="82"/>
      <c r="UDW116" s="82"/>
      <c r="UDX116" s="82"/>
      <c r="UDY116" s="82"/>
      <c r="UDZ116" s="82"/>
      <c r="UEA116" s="82"/>
      <c r="UEB116" s="82"/>
      <c r="UEC116" s="82"/>
      <c r="UED116" s="82"/>
      <c r="UEE116" s="82"/>
      <c r="UEF116" s="82"/>
      <c r="UEG116" s="82"/>
      <c r="UEH116" s="82"/>
      <c r="UEI116" s="82"/>
      <c r="UEJ116" s="82"/>
      <c r="UEK116" s="82"/>
      <c r="UEL116" s="82"/>
      <c r="UEM116" s="82"/>
      <c r="UEN116" s="82"/>
      <c r="UEO116" s="82"/>
      <c r="UEP116" s="82"/>
      <c r="UEQ116" s="82"/>
      <c r="UER116" s="82"/>
      <c r="UES116" s="82"/>
      <c r="UET116" s="82"/>
      <c r="UEU116" s="82"/>
      <c r="UEV116" s="82"/>
      <c r="UEW116" s="82"/>
      <c r="UEX116" s="82"/>
      <c r="UEY116" s="82"/>
      <c r="UEZ116" s="82"/>
      <c r="UFA116" s="82"/>
      <c r="UFB116" s="82"/>
      <c r="UFC116" s="82"/>
      <c r="UFD116" s="82"/>
      <c r="UFE116" s="82"/>
      <c r="UFF116" s="82"/>
      <c r="UFG116" s="82"/>
      <c r="UFH116" s="82"/>
      <c r="UFI116" s="82"/>
      <c r="UFJ116" s="82"/>
      <c r="UFK116" s="82"/>
      <c r="UFL116" s="82"/>
      <c r="UFM116" s="82"/>
      <c r="UFN116" s="82"/>
      <c r="UFO116" s="82"/>
      <c r="UFP116" s="82"/>
      <c r="UFQ116" s="82"/>
      <c r="UFR116" s="82"/>
      <c r="UFS116" s="82"/>
      <c r="UFT116" s="82"/>
      <c r="UFU116" s="82"/>
      <c r="UFV116" s="82"/>
      <c r="UFW116" s="82"/>
      <c r="UFX116" s="82"/>
      <c r="UFY116" s="82"/>
      <c r="UFZ116" s="82"/>
      <c r="UGA116" s="82"/>
      <c r="UGB116" s="82"/>
      <c r="UGC116" s="82"/>
      <c r="UGD116" s="82"/>
      <c r="UGE116" s="82"/>
      <c r="UGF116" s="82"/>
      <c r="UGG116" s="82"/>
      <c r="UGH116" s="82"/>
      <c r="UGI116" s="82"/>
      <c r="UGJ116" s="82"/>
      <c r="UGK116" s="82"/>
      <c r="UGL116" s="82"/>
      <c r="UGM116" s="82"/>
      <c r="UGN116" s="82"/>
      <c r="UGO116" s="82"/>
      <c r="UGP116" s="82"/>
      <c r="UGQ116" s="82"/>
      <c r="UGR116" s="82"/>
      <c r="UGS116" s="82"/>
      <c r="UGT116" s="82"/>
      <c r="UGU116" s="82"/>
      <c r="UGV116" s="82"/>
      <c r="UGW116" s="82"/>
      <c r="UGX116" s="82"/>
      <c r="UGY116" s="82"/>
      <c r="UGZ116" s="82"/>
      <c r="UHA116" s="82"/>
      <c r="UHB116" s="82"/>
      <c r="UHC116" s="82"/>
      <c r="UHD116" s="82"/>
      <c r="UHE116" s="82"/>
      <c r="UHF116" s="82"/>
      <c r="UHG116" s="82"/>
      <c r="UHH116" s="82"/>
      <c r="UHI116" s="82"/>
      <c r="UHJ116" s="82"/>
      <c r="UHK116" s="82"/>
      <c r="UHL116" s="82"/>
      <c r="UHM116" s="82"/>
      <c r="UHN116" s="82"/>
      <c r="UHO116" s="82"/>
      <c r="UHP116" s="82"/>
      <c r="UHQ116" s="82"/>
      <c r="UHR116" s="82"/>
      <c r="UHS116" s="82"/>
      <c r="UHT116" s="82"/>
      <c r="UHU116" s="82"/>
      <c r="UHV116" s="82"/>
      <c r="UHW116" s="82"/>
      <c r="UHX116" s="82"/>
      <c r="UHY116" s="82"/>
      <c r="UHZ116" s="82"/>
      <c r="UIA116" s="82"/>
      <c r="UIB116" s="82"/>
      <c r="UIC116" s="82"/>
      <c r="UID116" s="82"/>
      <c r="UIE116" s="82"/>
      <c r="UIF116" s="82"/>
      <c r="UIG116" s="82"/>
      <c r="UIH116" s="82"/>
      <c r="UII116" s="82"/>
      <c r="UIJ116" s="82"/>
      <c r="UIK116" s="82"/>
      <c r="UIL116" s="82"/>
      <c r="UIM116" s="82"/>
      <c r="UIN116" s="82"/>
      <c r="UIO116" s="82"/>
      <c r="UIP116" s="82"/>
      <c r="UIQ116" s="82"/>
      <c r="UIR116" s="82"/>
      <c r="UIS116" s="82"/>
      <c r="UIT116" s="82"/>
      <c r="UIU116" s="82"/>
      <c r="UIV116" s="82"/>
      <c r="UIW116" s="82"/>
      <c r="UIX116" s="82"/>
      <c r="UIY116" s="82"/>
      <c r="UIZ116" s="82"/>
      <c r="UJA116" s="82"/>
      <c r="UJB116" s="82"/>
      <c r="UJC116" s="82"/>
      <c r="UJD116" s="82"/>
      <c r="UJE116" s="82"/>
      <c r="UJF116" s="82"/>
      <c r="UJG116" s="82"/>
      <c r="UJH116" s="82"/>
      <c r="UJI116" s="82"/>
      <c r="UJJ116" s="82"/>
      <c r="UJK116" s="82"/>
      <c r="UJL116" s="82"/>
      <c r="UJM116" s="82"/>
      <c r="UJN116" s="82"/>
      <c r="UJO116" s="82"/>
      <c r="UJP116" s="82"/>
      <c r="UJQ116" s="82"/>
      <c r="UJR116" s="82"/>
      <c r="UJS116" s="82"/>
      <c r="UJT116" s="82"/>
      <c r="UJU116" s="82"/>
      <c r="UJV116" s="82"/>
      <c r="UJW116" s="82"/>
      <c r="UJX116" s="82"/>
      <c r="UJY116" s="82"/>
      <c r="UJZ116" s="82"/>
      <c r="UKA116" s="82"/>
      <c r="UKB116" s="82"/>
      <c r="UKC116" s="82"/>
      <c r="UKD116" s="82"/>
      <c r="UKE116" s="82"/>
      <c r="UKF116" s="82"/>
      <c r="UKG116" s="82"/>
      <c r="UKH116" s="82"/>
      <c r="UKI116" s="82"/>
      <c r="UKJ116" s="82"/>
      <c r="UKK116" s="82"/>
      <c r="UKL116" s="82"/>
      <c r="UKM116" s="82"/>
      <c r="UKN116" s="82"/>
      <c r="UKO116" s="82"/>
      <c r="UKP116" s="82"/>
      <c r="UKQ116" s="82"/>
      <c r="UKR116" s="82"/>
      <c r="UKS116" s="82"/>
      <c r="UKT116" s="82"/>
      <c r="UKU116" s="82"/>
      <c r="UKV116" s="82"/>
      <c r="UKW116" s="82"/>
      <c r="UKX116" s="82"/>
      <c r="UKY116" s="82"/>
      <c r="UKZ116" s="82"/>
      <c r="ULA116" s="82"/>
      <c r="ULB116" s="82"/>
      <c r="ULC116" s="82"/>
      <c r="ULD116" s="82"/>
      <c r="ULE116" s="82"/>
      <c r="ULF116" s="82"/>
      <c r="ULG116" s="82"/>
      <c r="ULH116" s="82"/>
      <c r="ULI116" s="82"/>
      <c r="ULJ116" s="82"/>
      <c r="ULK116" s="82"/>
      <c r="ULL116" s="82"/>
      <c r="ULM116" s="82"/>
      <c r="ULN116" s="82"/>
      <c r="ULO116" s="82"/>
      <c r="ULP116" s="82"/>
      <c r="ULQ116" s="82"/>
      <c r="ULR116" s="82"/>
      <c r="ULS116" s="82"/>
      <c r="ULT116" s="82"/>
      <c r="ULU116" s="82"/>
      <c r="ULV116" s="82"/>
      <c r="ULW116" s="82"/>
      <c r="ULX116" s="82"/>
      <c r="ULY116" s="82"/>
      <c r="ULZ116" s="82"/>
      <c r="UMA116" s="82"/>
      <c r="UMB116" s="82"/>
      <c r="UMC116" s="82"/>
      <c r="UMD116" s="82"/>
      <c r="UME116" s="82"/>
      <c r="UMF116" s="82"/>
      <c r="UMG116" s="82"/>
      <c r="UMH116" s="82"/>
      <c r="UMI116" s="82"/>
      <c r="UMJ116" s="82"/>
      <c r="UMK116" s="82"/>
      <c r="UML116" s="82"/>
      <c r="UMM116" s="82"/>
      <c r="UMN116" s="82"/>
      <c r="UMO116" s="82"/>
      <c r="UMP116" s="82"/>
      <c r="UMQ116" s="82"/>
      <c r="UMR116" s="82"/>
      <c r="UMS116" s="82"/>
      <c r="UMT116" s="82"/>
      <c r="UMU116" s="82"/>
      <c r="UMV116" s="82"/>
      <c r="UMW116" s="82"/>
      <c r="UMX116" s="82"/>
      <c r="UMY116" s="82"/>
      <c r="UMZ116" s="82"/>
      <c r="UNA116" s="82"/>
      <c r="UNB116" s="82"/>
      <c r="UNC116" s="82"/>
      <c r="UND116" s="82"/>
      <c r="UNE116" s="82"/>
      <c r="UNF116" s="82"/>
      <c r="UNG116" s="82"/>
      <c r="UNH116" s="82"/>
      <c r="UNI116" s="82"/>
      <c r="UNJ116" s="82"/>
      <c r="UNK116" s="82"/>
      <c r="UNL116" s="82"/>
      <c r="UNM116" s="82"/>
      <c r="UNN116" s="82"/>
      <c r="UNO116" s="82"/>
      <c r="UNP116" s="82"/>
      <c r="UNQ116" s="82"/>
      <c r="UNR116" s="82"/>
      <c r="UNS116" s="82"/>
      <c r="UNT116" s="82"/>
      <c r="UNU116" s="82"/>
      <c r="UNV116" s="82"/>
      <c r="UNW116" s="82"/>
      <c r="UNX116" s="82"/>
      <c r="UNY116" s="82"/>
      <c r="UNZ116" s="82"/>
      <c r="UOA116" s="82"/>
      <c r="UOB116" s="82"/>
      <c r="UOC116" s="82"/>
      <c r="UOD116" s="82"/>
      <c r="UOE116" s="82"/>
      <c r="UOF116" s="82"/>
      <c r="UOG116" s="82"/>
      <c r="UOH116" s="82"/>
      <c r="UOI116" s="82"/>
      <c r="UOJ116" s="82"/>
      <c r="UOK116" s="82"/>
      <c r="UOL116" s="82"/>
      <c r="UOM116" s="82"/>
      <c r="UON116" s="82"/>
      <c r="UOO116" s="82"/>
      <c r="UOP116" s="82"/>
      <c r="UOQ116" s="82"/>
      <c r="UOR116" s="82"/>
      <c r="UOS116" s="82"/>
      <c r="UOT116" s="82"/>
      <c r="UOU116" s="82"/>
      <c r="UOV116" s="82"/>
      <c r="UOW116" s="82"/>
      <c r="UOX116" s="82"/>
      <c r="UOY116" s="82"/>
      <c r="UOZ116" s="82"/>
      <c r="UPA116" s="82"/>
      <c r="UPB116" s="82"/>
      <c r="UPC116" s="82"/>
      <c r="UPD116" s="82"/>
      <c r="UPE116" s="82"/>
      <c r="UPF116" s="82"/>
      <c r="UPG116" s="82"/>
      <c r="UPH116" s="82"/>
      <c r="UPI116" s="82"/>
      <c r="UPJ116" s="82"/>
      <c r="UPK116" s="82"/>
      <c r="UPL116" s="82"/>
      <c r="UPM116" s="82"/>
      <c r="UPN116" s="82"/>
      <c r="UPO116" s="82"/>
      <c r="UPP116" s="82"/>
      <c r="UPQ116" s="82"/>
      <c r="UPR116" s="82"/>
      <c r="UPS116" s="82"/>
      <c r="UPT116" s="82"/>
      <c r="UPU116" s="82"/>
      <c r="UPV116" s="82"/>
      <c r="UPW116" s="82"/>
      <c r="UPX116" s="82"/>
      <c r="UPY116" s="82"/>
      <c r="UPZ116" s="82"/>
      <c r="UQA116" s="82"/>
      <c r="UQB116" s="82"/>
      <c r="UQC116" s="82"/>
      <c r="UQD116" s="82"/>
      <c r="UQE116" s="82"/>
      <c r="UQF116" s="82"/>
      <c r="UQG116" s="82"/>
      <c r="UQH116" s="82"/>
      <c r="UQI116" s="82"/>
      <c r="UQJ116" s="82"/>
      <c r="UQK116" s="82"/>
      <c r="UQL116" s="82"/>
      <c r="UQM116" s="82"/>
      <c r="UQN116" s="82"/>
      <c r="UQO116" s="82"/>
      <c r="UQP116" s="82"/>
      <c r="UQQ116" s="82"/>
      <c r="UQR116" s="82"/>
      <c r="UQS116" s="82"/>
      <c r="UQT116" s="82"/>
      <c r="UQU116" s="82"/>
      <c r="UQV116" s="82"/>
      <c r="UQW116" s="82"/>
      <c r="UQX116" s="82"/>
      <c r="UQY116" s="82"/>
      <c r="UQZ116" s="82"/>
      <c r="URA116" s="82"/>
      <c r="URB116" s="82"/>
      <c r="URC116" s="82"/>
      <c r="URD116" s="82"/>
      <c r="URE116" s="82"/>
      <c r="URF116" s="82"/>
      <c r="URG116" s="82"/>
      <c r="URH116" s="82"/>
      <c r="URI116" s="82"/>
      <c r="URJ116" s="82"/>
      <c r="URK116" s="82"/>
      <c r="URL116" s="82"/>
      <c r="URM116" s="82"/>
      <c r="URN116" s="82"/>
      <c r="URO116" s="82"/>
      <c r="URP116" s="82"/>
      <c r="URQ116" s="82"/>
      <c r="URR116" s="82"/>
      <c r="URS116" s="82"/>
      <c r="URT116" s="82"/>
      <c r="URU116" s="82"/>
      <c r="URV116" s="82"/>
      <c r="URW116" s="82"/>
      <c r="URX116" s="82"/>
      <c r="URY116" s="82"/>
      <c r="URZ116" s="82"/>
      <c r="USA116" s="82"/>
      <c r="USB116" s="82"/>
      <c r="USC116" s="82"/>
      <c r="USD116" s="82"/>
      <c r="USE116" s="82"/>
      <c r="USF116" s="82"/>
      <c r="USG116" s="82"/>
      <c r="USH116" s="82"/>
      <c r="USI116" s="82"/>
      <c r="USJ116" s="82"/>
      <c r="USK116" s="82"/>
      <c r="USL116" s="82"/>
      <c r="USM116" s="82"/>
      <c r="USN116" s="82"/>
      <c r="USO116" s="82"/>
      <c r="USP116" s="82"/>
      <c r="USQ116" s="82"/>
      <c r="USR116" s="82"/>
      <c r="USS116" s="82"/>
      <c r="UST116" s="82"/>
      <c r="USU116" s="82"/>
      <c r="USV116" s="82"/>
      <c r="USW116" s="82"/>
      <c r="USX116" s="82"/>
      <c r="USY116" s="82"/>
      <c r="USZ116" s="82"/>
      <c r="UTA116" s="82"/>
      <c r="UTB116" s="82"/>
      <c r="UTC116" s="82"/>
      <c r="UTD116" s="82"/>
      <c r="UTE116" s="82"/>
      <c r="UTF116" s="82"/>
      <c r="UTG116" s="82"/>
      <c r="UTH116" s="82"/>
      <c r="UTI116" s="82"/>
      <c r="UTJ116" s="82"/>
      <c r="UTK116" s="82"/>
      <c r="UTL116" s="82"/>
      <c r="UTM116" s="82"/>
      <c r="UTN116" s="82"/>
      <c r="UTO116" s="82"/>
      <c r="UTP116" s="82"/>
      <c r="UTQ116" s="82"/>
      <c r="UTR116" s="82"/>
      <c r="UTS116" s="82"/>
      <c r="UTT116" s="82"/>
      <c r="UTU116" s="82"/>
      <c r="UTV116" s="82"/>
      <c r="UTW116" s="82"/>
      <c r="UTX116" s="82"/>
      <c r="UTY116" s="82"/>
      <c r="UTZ116" s="82"/>
      <c r="UUA116" s="82"/>
      <c r="UUB116" s="82"/>
      <c r="UUC116" s="82"/>
      <c r="UUD116" s="82"/>
      <c r="UUE116" s="82"/>
      <c r="UUF116" s="82"/>
      <c r="UUG116" s="82"/>
      <c r="UUH116" s="82"/>
      <c r="UUI116" s="82"/>
      <c r="UUJ116" s="82"/>
      <c r="UUK116" s="82"/>
      <c r="UUL116" s="82"/>
      <c r="UUM116" s="82"/>
      <c r="UUN116" s="82"/>
      <c r="UUO116" s="82"/>
      <c r="UUP116" s="82"/>
      <c r="UUQ116" s="82"/>
      <c r="UUR116" s="82"/>
      <c r="UUS116" s="82"/>
      <c r="UUT116" s="82"/>
      <c r="UUU116" s="82"/>
      <c r="UUV116" s="82"/>
      <c r="UUW116" s="82"/>
      <c r="UUX116" s="82"/>
      <c r="UUY116" s="82"/>
      <c r="UUZ116" s="82"/>
      <c r="UVA116" s="82"/>
      <c r="UVB116" s="82"/>
      <c r="UVC116" s="82"/>
      <c r="UVD116" s="82"/>
      <c r="UVE116" s="82"/>
      <c r="UVF116" s="82"/>
      <c r="UVG116" s="82"/>
      <c r="UVH116" s="82"/>
      <c r="UVI116" s="82"/>
      <c r="UVJ116" s="82"/>
      <c r="UVK116" s="82"/>
      <c r="UVL116" s="82"/>
      <c r="UVM116" s="82"/>
      <c r="UVN116" s="82"/>
      <c r="UVO116" s="82"/>
      <c r="UVP116" s="82"/>
      <c r="UVQ116" s="82"/>
      <c r="UVR116" s="82"/>
      <c r="UVS116" s="82"/>
      <c r="UVT116" s="82"/>
      <c r="UVU116" s="82"/>
      <c r="UVV116" s="82"/>
      <c r="UVW116" s="82"/>
      <c r="UVX116" s="82"/>
      <c r="UVY116" s="82"/>
      <c r="UVZ116" s="82"/>
      <c r="UWA116" s="82"/>
      <c r="UWB116" s="82"/>
      <c r="UWC116" s="82"/>
      <c r="UWD116" s="82"/>
      <c r="UWE116" s="82"/>
      <c r="UWF116" s="82"/>
      <c r="UWG116" s="82"/>
      <c r="UWH116" s="82"/>
      <c r="UWI116" s="82"/>
      <c r="UWJ116" s="82"/>
      <c r="UWK116" s="82"/>
      <c r="UWL116" s="82"/>
      <c r="UWM116" s="82"/>
      <c r="UWN116" s="82"/>
      <c r="UWO116" s="82"/>
      <c r="UWP116" s="82"/>
      <c r="UWQ116" s="82"/>
      <c r="UWR116" s="82"/>
      <c r="UWS116" s="82"/>
      <c r="UWT116" s="82"/>
      <c r="UWU116" s="82"/>
      <c r="UWV116" s="82"/>
      <c r="UWW116" s="82"/>
      <c r="UWX116" s="82"/>
      <c r="UWY116" s="82"/>
      <c r="UWZ116" s="82"/>
      <c r="UXA116" s="82"/>
      <c r="UXB116" s="82"/>
      <c r="UXC116" s="82"/>
      <c r="UXD116" s="82"/>
      <c r="UXE116" s="82"/>
      <c r="UXF116" s="82"/>
      <c r="UXG116" s="82"/>
      <c r="UXH116" s="82"/>
      <c r="UXI116" s="82"/>
      <c r="UXJ116" s="82"/>
      <c r="UXK116" s="82"/>
      <c r="UXL116" s="82"/>
      <c r="UXM116" s="82"/>
      <c r="UXN116" s="82"/>
      <c r="UXO116" s="82"/>
      <c r="UXP116" s="82"/>
      <c r="UXQ116" s="82"/>
      <c r="UXR116" s="82"/>
      <c r="UXS116" s="82"/>
      <c r="UXT116" s="82"/>
      <c r="UXU116" s="82"/>
      <c r="UXV116" s="82"/>
      <c r="UXW116" s="82"/>
      <c r="UXX116" s="82"/>
      <c r="UXY116" s="82"/>
      <c r="UXZ116" s="82"/>
      <c r="UYA116" s="82"/>
      <c r="UYB116" s="82"/>
      <c r="UYC116" s="82"/>
      <c r="UYD116" s="82"/>
      <c r="UYE116" s="82"/>
      <c r="UYF116" s="82"/>
      <c r="UYG116" s="82"/>
      <c r="UYH116" s="82"/>
      <c r="UYI116" s="82"/>
      <c r="UYJ116" s="82"/>
      <c r="UYK116" s="82"/>
      <c r="UYL116" s="82"/>
      <c r="UYM116" s="82"/>
      <c r="UYN116" s="82"/>
      <c r="UYO116" s="82"/>
      <c r="UYP116" s="82"/>
      <c r="UYQ116" s="82"/>
      <c r="UYR116" s="82"/>
      <c r="UYS116" s="82"/>
      <c r="UYT116" s="82"/>
      <c r="UYU116" s="82"/>
      <c r="UYV116" s="82"/>
      <c r="UYW116" s="82"/>
      <c r="UYX116" s="82"/>
      <c r="UYY116" s="82"/>
      <c r="UYZ116" s="82"/>
      <c r="UZA116" s="82"/>
      <c r="UZB116" s="82"/>
      <c r="UZC116" s="82"/>
      <c r="UZD116" s="82"/>
      <c r="UZE116" s="82"/>
      <c r="UZF116" s="82"/>
      <c r="UZG116" s="82"/>
      <c r="UZH116" s="82"/>
      <c r="UZI116" s="82"/>
      <c r="UZJ116" s="82"/>
      <c r="UZK116" s="82"/>
      <c r="UZL116" s="82"/>
      <c r="UZM116" s="82"/>
      <c r="UZN116" s="82"/>
      <c r="UZO116" s="82"/>
      <c r="UZP116" s="82"/>
      <c r="UZQ116" s="82"/>
      <c r="UZR116" s="82"/>
      <c r="UZS116" s="82"/>
      <c r="UZT116" s="82"/>
      <c r="UZU116" s="82"/>
      <c r="UZV116" s="82"/>
      <c r="UZW116" s="82"/>
      <c r="UZX116" s="82"/>
      <c r="UZY116" s="82"/>
      <c r="UZZ116" s="82"/>
      <c r="VAA116" s="82"/>
      <c r="VAB116" s="82"/>
      <c r="VAC116" s="82"/>
      <c r="VAD116" s="82"/>
      <c r="VAE116" s="82"/>
      <c r="VAF116" s="82"/>
      <c r="VAG116" s="82"/>
      <c r="VAH116" s="82"/>
      <c r="VAI116" s="82"/>
      <c r="VAJ116" s="82"/>
      <c r="VAK116" s="82"/>
      <c r="VAL116" s="82"/>
      <c r="VAM116" s="82"/>
      <c r="VAN116" s="82"/>
      <c r="VAO116" s="82"/>
      <c r="VAP116" s="82"/>
      <c r="VAQ116" s="82"/>
      <c r="VAR116" s="82"/>
      <c r="VAS116" s="82"/>
      <c r="VAT116" s="82"/>
      <c r="VAU116" s="82"/>
      <c r="VAV116" s="82"/>
      <c r="VAW116" s="82"/>
      <c r="VAX116" s="82"/>
      <c r="VAY116" s="82"/>
      <c r="VAZ116" s="82"/>
      <c r="VBA116" s="82"/>
      <c r="VBB116" s="82"/>
      <c r="VBC116" s="82"/>
      <c r="VBD116" s="82"/>
      <c r="VBE116" s="82"/>
      <c r="VBF116" s="82"/>
      <c r="VBG116" s="82"/>
      <c r="VBH116" s="82"/>
      <c r="VBI116" s="82"/>
      <c r="VBJ116" s="82"/>
      <c r="VBK116" s="82"/>
      <c r="VBL116" s="82"/>
      <c r="VBM116" s="82"/>
      <c r="VBN116" s="82"/>
      <c r="VBO116" s="82"/>
      <c r="VBP116" s="82"/>
      <c r="VBQ116" s="82"/>
      <c r="VBR116" s="82"/>
      <c r="VBS116" s="82"/>
      <c r="VBT116" s="82"/>
      <c r="VBU116" s="82"/>
      <c r="VBV116" s="82"/>
      <c r="VBW116" s="82"/>
      <c r="VBX116" s="82"/>
      <c r="VBY116" s="82"/>
      <c r="VBZ116" s="82"/>
      <c r="VCA116" s="82"/>
      <c r="VCB116" s="82"/>
      <c r="VCC116" s="82"/>
      <c r="VCD116" s="82"/>
      <c r="VCE116" s="82"/>
      <c r="VCF116" s="82"/>
      <c r="VCG116" s="82"/>
      <c r="VCH116" s="82"/>
      <c r="VCI116" s="82"/>
      <c r="VCJ116" s="82"/>
      <c r="VCK116" s="82"/>
      <c r="VCL116" s="82"/>
      <c r="VCM116" s="82"/>
      <c r="VCN116" s="82"/>
      <c r="VCO116" s="82"/>
      <c r="VCP116" s="82"/>
      <c r="VCQ116" s="82"/>
      <c r="VCR116" s="82"/>
      <c r="VCS116" s="82"/>
      <c r="VCT116" s="82"/>
      <c r="VCU116" s="82"/>
      <c r="VCV116" s="82"/>
      <c r="VCW116" s="82"/>
      <c r="VCX116" s="82"/>
      <c r="VCY116" s="82"/>
      <c r="VCZ116" s="82"/>
      <c r="VDA116" s="82"/>
      <c r="VDB116" s="82"/>
      <c r="VDC116" s="82"/>
      <c r="VDD116" s="82"/>
      <c r="VDE116" s="82"/>
      <c r="VDF116" s="82"/>
      <c r="VDG116" s="82"/>
      <c r="VDH116" s="82"/>
      <c r="VDI116" s="82"/>
      <c r="VDJ116" s="82"/>
      <c r="VDK116" s="82"/>
      <c r="VDL116" s="82"/>
      <c r="VDM116" s="82"/>
      <c r="VDN116" s="82"/>
      <c r="VDO116" s="82"/>
      <c r="VDP116" s="82"/>
      <c r="VDQ116" s="82"/>
      <c r="VDR116" s="82"/>
      <c r="VDS116" s="82"/>
      <c r="VDT116" s="82"/>
      <c r="VDU116" s="82"/>
      <c r="VDV116" s="82"/>
      <c r="VDW116" s="82"/>
      <c r="VDX116" s="82"/>
      <c r="VDY116" s="82"/>
      <c r="VDZ116" s="82"/>
      <c r="VEA116" s="82"/>
      <c r="VEB116" s="82"/>
      <c r="VEC116" s="82"/>
      <c r="VED116" s="82"/>
      <c r="VEE116" s="82"/>
      <c r="VEF116" s="82"/>
      <c r="VEG116" s="82"/>
      <c r="VEH116" s="82"/>
      <c r="VEI116" s="82"/>
      <c r="VEJ116" s="82"/>
      <c r="VEK116" s="82"/>
      <c r="VEL116" s="82"/>
      <c r="VEM116" s="82"/>
      <c r="VEN116" s="82"/>
      <c r="VEO116" s="82"/>
      <c r="VEP116" s="82"/>
      <c r="VEQ116" s="82"/>
      <c r="VER116" s="82"/>
      <c r="VES116" s="82"/>
      <c r="VET116" s="82"/>
      <c r="VEU116" s="82"/>
      <c r="VEV116" s="82"/>
      <c r="VEW116" s="82"/>
      <c r="VEX116" s="82"/>
      <c r="VEY116" s="82"/>
      <c r="VEZ116" s="82"/>
      <c r="VFA116" s="82"/>
      <c r="VFB116" s="82"/>
      <c r="VFC116" s="82"/>
      <c r="VFD116" s="82"/>
      <c r="VFE116" s="82"/>
      <c r="VFF116" s="82"/>
      <c r="VFG116" s="82"/>
      <c r="VFH116" s="82"/>
      <c r="VFI116" s="82"/>
      <c r="VFJ116" s="82"/>
      <c r="VFK116" s="82"/>
      <c r="VFL116" s="82"/>
      <c r="VFM116" s="82"/>
      <c r="VFN116" s="82"/>
      <c r="VFO116" s="82"/>
      <c r="VFP116" s="82"/>
      <c r="VFQ116" s="82"/>
      <c r="VFR116" s="82"/>
      <c r="VFS116" s="82"/>
      <c r="VFT116" s="82"/>
      <c r="VFU116" s="82"/>
      <c r="VFV116" s="82"/>
      <c r="VFW116" s="82"/>
      <c r="VFX116" s="82"/>
      <c r="VFY116" s="82"/>
      <c r="VFZ116" s="82"/>
      <c r="VGA116" s="82"/>
      <c r="VGB116" s="82"/>
      <c r="VGC116" s="82"/>
      <c r="VGD116" s="82"/>
      <c r="VGE116" s="82"/>
      <c r="VGF116" s="82"/>
      <c r="VGG116" s="82"/>
      <c r="VGH116" s="82"/>
      <c r="VGI116" s="82"/>
      <c r="VGJ116" s="82"/>
      <c r="VGK116" s="82"/>
      <c r="VGL116" s="82"/>
      <c r="VGM116" s="82"/>
      <c r="VGN116" s="82"/>
      <c r="VGO116" s="82"/>
      <c r="VGP116" s="82"/>
      <c r="VGQ116" s="82"/>
      <c r="VGR116" s="82"/>
      <c r="VGS116" s="82"/>
      <c r="VGT116" s="82"/>
      <c r="VGU116" s="82"/>
      <c r="VGV116" s="82"/>
      <c r="VGW116" s="82"/>
      <c r="VGX116" s="82"/>
      <c r="VGY116" s="82"/>
      <c r="VGZ116" s="82"/>
      <c r="VHA116" s="82"/>
      <c r="VHB116" s="82"/>
      <c r="VHC116" s="82"/>
      <c r="VHD116" s="82"/>
      <c r="VHE116" s="82"/>
      <c r="VHF116" s="82"/>
      <c r="VHG116" s="82"/>
      <c r="VHH116" s="82"/>
      <c r="VHI116" s="82"/>
      <c r="VHJ116" s="82"/>
      <c r="VHK116" s="82"/>
      <c r="VHL116" s="82"/>
      <c r="VHM116" s="82"/>
      <c r="VHN116" s="82"/>
      <c r="VHO116" s="82"/>
      <c r="VHP116" s="82"/>
      <c r="VHQ116" s="82"/>
      <c r="VHR116" s="82"/>
      <c r="VHS116" s="82"/>
      <c r="VHT116" s="82"/>
      <c r="VHU116" s="82"/>
      <c r="VHV116" s="82"/>
      <c r="VHW116" s="82"/>
      <c r="VHX116" s="82"/>
      <c r="VHY116" s="82"/>
      <c r="VHZ116" s="82"/>
      <c r="VIA116" s="82"/>
      <c r="VIB116" s="82"/>
      <c r="VIC116" s="82"/>
      <c r="VID116" s="82"/>
      <c r="VIE116" s="82"/>
      <c r="VIF116" s="82"/>
      <c r="VIG116" s="82"/>
      <c r="VIH116" s="82"/>
      <c r="VII116" s="82"/>
      <c r="VIJ116" s="82"/>
      <c r="VIK116" s="82"/>
      <c r="VIL116" s="82"/>
      <c r="VIM116" s="82"/>
      <c r="VIN116" s="82"/>
      <c r="VIO116" s="82"/>
      <c r="VIP116" s="82"/>
      <c r="VIQ116" s="82"/>
      <c r="VIR116" s="82"/>
      <c r="VIS116" s="82"/>
      <c r="VIT116" s="82"/>
      <c r="VIU116" s="82"/>
      <c r="VIV116" s="82"/>
      <c r="VIW116" s="82"/>
      <c r="VIX116" s="82"/>
      <c r="VIY116" s="82"/>
      <c r="VIZ116" s="82"/>
      <c r="VJA116" s="82"/>
      <c r="VJB116" s="82"/>
      <c r="VJC116" s="82"/>
      <c r="VJD116" s="82"/>
      <c r="VJE116" s="82"/>
      <c r="VJF116" s="82"/>
      <c r="VJG116" s="82"/>
      <c r="VJH116" s="82"/>
      <c r="VJI116" s="82"/>
      <c r="VJJ116" s="82"/>
      <c r="VJK116" s="82"/>
      <c r="VJL116" s="82"/>
      <c r="VJM116" s="82"/>
      <c r="VJN116" s="82"/>
      <c r="VJO116" s="82"/>
      <c r="VJP116" s="82"/>
      <c r="VJQ116" s="82"/>
      <c r="VJR116" s="82"/>
      <c r="VJS116" s="82"/>
      <c r="VJT116" s="82"/>
      <c r="VJU116" s="82"/>
      <c r="VJV116" s="82"/>
      <c r="VJW116" s="82"/>
      <c r="VJX116" s="82"/>
      <c r="VJY116" s="82"/>
      <c r="VJZ116" s="82"/>
      <c r="VKA116" s="82"/>
      <c r="VKB116" s="82"/>
      <c r="VKC116" s="82"/>
      <c r="VKD116" s="82"/>
      <c r="VKE116" s="82"/>
      <c r="VKF116" s="82"/>
      <c r="VKG116" s="82"/>
      <c r="VKH116" s="82"/>
      <c r="VKI116" s="82"/>
      <c r="VKJ116" s="82"/>
      <c r="VKK116" s="82"/>
      <c r="VKL116" s="82"/>
      <c r="VKM116" s="82"/>
      <c r="VKN116" s="82"/>
      <c r="VKO116" s="82"/>
      <c r="VKP116" s="82"/>
      <c r="VKQ116" s="82"/>
      <c r="VKR116" s="82"/>
      <c r="VKS116" s="82"/>
      <c r="VKT116" s="82"/>
      <c r="VKU116" s="82"/>
      <c r="VKV116" s="82"/>
      <c r="VKW116" s="82"/>
      <c r="VKX116" s="82"/>
      <c r="VKY116" s="82"/>
      <c r="VKZ116" s="82"/>
      <c r="VLA116" s="82"/>
      <c r="VLB116" s="82"/>
      <c r="VLC116" s="82"/>
      <c r="VLD116" s="82"/>
      <c r="VLE116" s="82"/>
      <c r="VLF116" s="82"/>
      <c r="VLG116" s="82"/>
      <c r="VLH116" s="82"/>
      <c r="VLI116" s="82"/>
      <c r="VLJ116" s="82"/>
      <c r="VLK116" s="82"/>
      <c r="VLL116" s="82"/>
      <c r="VLM116" s="82"/>
      <c r="VLN116" s="82"/>
      <c r="VLO116" s="82"/>
      <c r="VLP116" s="82"/>
      <c r="VLQ116" s="82"/>
      <c r="VLR116" s="82"/>
      <c r="VLS116" s="82"/>
      <c r="VLT116" s="82"/>
      <c r="VLU116" s="82"/>
      <c r="VLV116" s="82"/>
      <c r="VLW116" s="82"/>
      <c r="VLX116" s="82"/>
      <c r="VLY116" s="82"/>
      <c r="VLZ116" s="82"/>
      <c r="VMA116" s="82"/>
      <c r="VMB116" s="82"/>
      <c r="VMC116" s="82"/>
      <c r="VMD116" s="82"/>
      <c r="VME116" s="82"/>
      <c r="VMF116" s="82"/>
      <c r="VMG116" s="82"/>
      <c r="VMH116" s="82"/>
      <c r="VMI116" s="82"/>
      <c r="VMJ116" s="82"/>
      <c r="VMK116" s="82"/>
      <c r="VML116" s="82"/>
      <c r="VMM116" s="82"/>
      <c r="VMN116" s="82"/>
      <c r="VMO116" s="82"/>
      <c r="VMP116" s="82"/>
      <c r="VMQ116" s="82"/>
      <c r="VMR116" s="82"/>
      <c r="VMS116" s="82"/>
      <c r="VMT116" s="82"/>
      <c r="VMU116" s="82"/>
      <c r="VMV116" s="82"/>
      <c r="VMW116" s="82"/>
      <c r="VMX116" s="82"/>
      <c r="VMY116" s="82"/>
      <c r="VMZ116" s="82"/>
      <c r="VNA116" s="82"/>
      <c r="VNB116" s="82"/>
      <c r="VNC116" s="82"/>
      <c r="VND116" s="82"/>
      <c r="VNE116" s="82"/>
      <c r="VNF116" s="82"/>
      <c r="VNG116" s="82"/>
      <c r="VNH116" s="82"/>
      <c r="VNI116" s="82"/>
      <c r="VNJ116" s="82"/>
      <c r="VNK116" s="82"/>
      <c r="VNL116" s="82"/>
      <c r="VNM116" s="82"/>
      <c r="VNN116" s="82"/>
      <c r="VNO116" s="82"/>
      <c r="VNP116" s="82"/>
      <c r="VNQ116" s="82"/>
      <c r="VNR116" s="82"/>
      <c r="VNS116" s="82"/>
      <c r="VNT116" s="82"/>
      <c r="VNU116" s="82"/>
      <c r="VNV116" s="82"/>
      <c r="VNW116" s="82"/>
      <c r="VNX116" s="82"/>
      <c r="VNY116" s="82"/>
      <c r="VNZ116" s="82"/>
      <c r="VOA116" s="82"/>
      <c r="VOB116" s="82"/>
      <c r="VOC116" s="82"/>
      <c r="VOD116" s="82"/>
      <c r="VOE116" s="82"/>
      <c r="VOF116" s="82"/>
      <c r="VOG116" s="82"/>
      <c r="VOH116" s="82"/>
      <c r="VOI116" s="82"/>
      <c r="VOJ116" s="82"/>
      <c r="VOK116" s="82"/>
      <c r="VOL116" s="82"/>
      <c r="VOM116" s="82"/>
      <c r="VON116" s="82"/>
      <c r="VOO116" s="82"/>
      <c r="VOP116" s="82"/>
      <c r="VOQ116" s="82"/>
      <c r="VOR116" s="82"/>
      <c r="VOS116" s="82"/>
      <c r="VOT116" s="82"/>
      <c r="VOU116" s="82"/>
      <c r="VOV116" s="82"/>
      <c r="VOW116" s="82"/>
      <c r="VOX116" s="82"/>
      <c r="VOY116" s="82"/>
      <c r="VOZ116" s="82"/>
      <c r="VPA116" s="82"/>
      <c r="VPB116" s="82"/>
      <c r="VPC116" s="82"/>
      <c r="VPD116" s="82"/>
      <c r="VPE116" s="82"/>
      <c r="VPF116" s="82"/>
      <c r="VPG116" s="82"/>
      <c r="VPH116" s="82"/>
      <c r="VPI116" s="82"/>
      <c r="VPJ116" s="82"/>
      <c r="VPK116" s="82"/>
      <c r="VPL116" s="82"/>
      <c r="VPM116" s="82"/>
      <c r="VPN116" s="82"/>
      <c r="VPO116" s="82"/>
      <c r="VPP116" s="82"/>
      <c r="VPQ116" s="82"/>
      <c r="VPR116" s="82"/>
      <c r="VPS116" s="82"/>
      <c r="VPT116" s="82"/>
      <c r="VPU116" s="82"/>
      <c r="VPV116" s="82"/>
      <c r="VPW116" s="82"/>
      <c r="VPX116" s="82"/>
      <c r="VPY116" s="82"/>
      <c r="VPZ116" s="82"/>
      <c r="VQA116" s="82"/>
      <c r="VQB116" s="82"/>
      <c r="VQC116" s="82"/>
      <c r="VQD116" s="82"/>
      <c r="VQE116" s="82"/>
      <c r="VQF116" s="82"/>
      <c r="VQG116" s="82"/>
      <c r="VQH116" s="82"/>
      <c r="VQI116" s="82"/>
      <c r="VQJ116" s="82"/>
      <c r="VQK116" s="82"/>
      <c r="VQL116" s="82"/>
      <c r="VQM116" s="82"/>
      <c r="VQN116" s="82"/>
      <c r="VQO116" s="82"/>
      <c r="VQP116" s="82"/>
      <c r="VQQ116" s="82"/>
      <c r="VQR116" s="82"/>
      <c r="VQS116" s="82"/>
      <c r="VQT116" s="82"/>
      <c r="VQU116" s="82"/>
      <c r="VQV116" s="82"/>
      <c r="VQW116" s="82"/>
      <c r="VQX116" s="82"/>
      <c r="VQY116" s="82"/>
      <c r="VQZ116" s="82"/>
      <c r="VRA116" s="82"/>
      <c r="VRB116" s="82"/>
      <c r="VRC116" s="82"/>
      <c r="VRD116" s="82"/>
      <c r="VRE116" s="82"/>
      <c r="VRF116" s="82"/>
      <c r="VRG116" s="82"/>
      <c r="VRH116" s="82"/>
      <c r="VRI116" s="82"/>
      <c r="VRJ116" s="82"/>
      <c r="VRK116" s="82"/>
      <c r="VRL116" s="82"/>
      <c r="VRM116" s="82"/>
      <c r="VRN116" s="82"/>
      <c r="VRO116" s="82"/>
      <c r="VRP116" s="82"/>
      <c r="VRQ116" s="82"/>
      <c r="VRR116" s="82"/>
      <c r="VRS116" s="82"/>
      <c r="VRT116" s="82"/>
      <c r="VRU116" s="82"/>
      <c r="VRV116" s="82"/>
      <c r="VRW116" s="82"/>
      <c r="VRX116" s="82"/>
      <c r="VRY116" s="82"/>
      <c r="VRZ116" s="82"/>
      <c r="VSA116" s="82"/>
      <c r="VSB116" s="82"/>
      <c r="VSC116" s="82"/>
      <c r="VSD116" s="82"/>
      <c r="VSE116" s="82"/>
      <c r="VSF116" s="82"/>
      <c r="VSG116" s="82"/>
      <c r="VSH116" s="82"/>
      <c r="VSI116" s="82"/>
      <c r="VSJ116" s="82"/>
      <c r="VSK116" s="82"/>
      <c r="VSL116" s="82"/>
      <c r="VSM116" s="82"/>
      <c r="VSN116" s="82"/>
      <c r="VSO116" s="82"/>
      <c r="VSP116" s="82"/>
      <c r="VSQ116" s="82"/>
      <c r="VSR116" s="82"/>
      <c r="VSS116" s="82"/>
      <c r="VST116" s="82"/>
      <c r="VSU116" s="82"/>
      <c r="VSV116" s="82"/>
      <c r="VSW116" s="82"/>
      <c r="VSX116" s="82"/>
      <c r="VSY116" s="82"/>
      <c r="VSZ116" s="82"/>
      <c r="VTA116" s="82"/>
      <c r="VTB116" s="82"/>
      <c r="VTC116" s="82"/>
      <c r="VTD116" s="82"/>
      <c r="VTE116" s="82"/>
      <c r="VTF116" s="82"/>
      <c r="VTG116" s="82"/>
      <c r="VTH116" s="82"/>
      <c r="VTI116" s="82"/>
      <c r="VTJ116" s="82"/>
      <c r="VTK116" s="82"/>
      <c r="VTL116" s="82"/>
      <c r="VTM116" s="82"/>
      <c r="VTN116" s="82"/>
      <c r="VTO116" s="82"/>
      <c r="VTP116" s="82"/>
      <c r="VTQ116" s="82"/>
      <c r="VTR116" s="82"/>
      <c r="VTS116" s="82"/>
      <c r="VTT116" s="82"/>
      <c r="VTU116" s="82"/>
      <c r="VTV116" s="82"/>
      <c r="VTW116" s="82"/>
      <c r="VTX116" s="82"/>
      <c r="VTY116" s="82"/>
      <c r="VTZ116" s="82"/>
      <c r="VUA116" s="82"/>
      <c r="VUB116" s="82"/>
      <c r="VUC116" s="82"/>
      <c r="VUD116" s="82"/>
      <c r="VUE116" s="82"/>
      <c r="VUF116" s="82"/>
      <c r="VUG116" s="82"/>
      <c r="VUH116" s="82"/>
      <c r="VUI116" s="82"/>
      <c r="VUJ116" s="82"/>
      <c r="VUK116" s="82"/>
      <c r="VUL116" s="82"/>
      <c r="VUM116" s="82"/>
      <c r="VUN116" s="82"/>
      <c r="VUO116" s="82"/>
      <c r="VUP116" s="82"/>
      <c r="VUQ116" s="82"/>
      <c r="VUR116" s="82"/>
      <c r="VUS116" s="82"/>
      <c r="VUT116" s="82"/>
      <c r="VUU116" s="82"/>
      <c r="VUV116" s="82"/>
      <c r="VUW116" s="82"/>
      <c r="VUX116" s="82"/>
      <c r="VUY116" s="82"/>
      <c r="VUZ116" s="82"/>
      <c r="VVA116" s="82"/>
      <c r="VVB116" s="82"/>
      <c r="VVC116" s="82"/>
      <c r="VVD116" s="82"/>
      <c r="VVE116" s="82"/>
      <c r="VVF116" s="82"/>
      <c r="VVG116" s="82"/>
      <c r="VVH116" s="82"/>
      <c r="VVI116" s="82"/>
      <c r="VVJ116" s="82"/>
      <c r="VVK116" s="82"/>
      <c r="VVL116" s="82"/>
      <c r="VVM116" s="82"/>
      <c r="VVN116" s="82"/>
      <c r="VVO116" s="82"/>
      <c r="VVP116" s="82"/>
      <c r="VVQ116" s="82"/>
      <c r="VVR116" s="82"/>
      <c r="VVS116" s="82"/>
      <c r="VVT116" s="82"/>
      <c r="VVU116" s="82"/>
      <c r="VVV116" s="82"/>
      <c r="VVW116" s="82"/>
      <c r="VVX116" s="82"/>
      <c r="VVY116" s="82"/>
      <c r="VVZ116" s="82"/>
      <c r="VWA116" s="82"/>
      <c r="VWB116" s="82"/>
      <c r="VWC116" s="82"/>
      <c r="VWD116" s="82"/>
      <c r="VWE116" s="82"/>
      <c r="VWF116" s="82"/>
      <c r="VWG116" s="82"/>
      <c r="VWH116" s="82"/>
      <c r="VWI116" s="82"/>
      <c r="VWJ116" s="82"/>
      <c r="VWK116" s="82"/>
      <c r="VWL116" s="82"/>
      <c r="VWM116" s="82"/>
      <c r="VWN116" s="82"/>
      <c r="VWO116" s="82"/>
      <c r="VWP116" s="82"/>
      <c r="VWQ116" s="82"/>
      <c r="VWR116" s="82"/>
      <c r="VWS116" s="82"/>
      <c r="VWT116" s="82"/>
      <c r="VWU116" s="82"/>
      <c r="VWV116" s="82"/>
      <c r="VWW116" s="82"/>
      <c r="VWX116" s="82"/>
      <c r="VWY116" s="82"/>
      <c r="VWZ116" s="82"/>
      <c r="VXA116" s="82"/>
      <c r="VXB116" s="82"/>
      <c r="VXC116" s="82"/>
      <c r="VXD116" s="82"/>
      <c r="VXE116" s="82"/>
      <c r="VXF116" s="82"/>
      <c r="VXG116" s="82"/>
      <c r="VXH116" s="82"/>
      <c r="VXI116" s="82"/>
      <c r="VXJ116" s="82"/>
      <c r="VXK116" s="82"/>
      <c r="VXL116" s="82"/>
      <c r="VXM116" s="82"/>
      <c r="VXN116" s="82"/>
      <c r="VXO116" s="82"/>
      <c r="VXP116" s="82"/>
      <c r="VXQ116" s="82"/>
      <c r="VXR116" s="82"/>
      <c r="VXS116" s="82"/>
      <c r="VXT116" s="82"/>
      <c r="VXU116" s="82"/>
      <c r="VXV116" s="82"/>
      <c r="VXW116" s="82"/>
      <c r="VXX116" s="82"/>
      <c r="VXY116" s="82"/>
      <c r="VXZ116" s="82"/>
      <c r="VYA116" s="82"/>
      <c r="VYB116" s="82"/>
      <c r="VYC116" s="82"/>
      <c r="VYD116" s="82"/>
      <c r="VYE116" s="82"/>
      <c r="VYF116" s="82"/>
      <c r="VYG116" s="82"/>
      <c r="VYH116" s="82"/>
      <c r="VYI116" s="82"/>
      <c r="VYJ116" s="82"/>
      <c r="VYK116" s="82"/>
      <c r="VYL116" s="82"/>
      <c r="VYM116" s="82"/>
      <c r="VYN116" s="82"/>
      <c r="VYO116" s="82"/>
      <c r="VYP116" s="82"/>
      <c r="VYQ116" s="82"/>
      <c r="VYR116" s="82"/>
      <c r="VYS116" s="82"/>
      <c r="VYT116" s="82"/>
      <c r="VYU116" s="82"/>
      <c r="VYV116" s="82"/>
      <c r="VYW116" s="82"/>
      <c r="VYX116" s="82"/>
      <c r="VYY116" s="82"/>
      <c r="VYZ116" s="82"/>
      <c r="VZA116" s="82"/>
      <c r="VZB116" s="82"/>
      <c r="VZC116" s="82"/>
      <c r="VZD116" s="82"/>
      <c r="VZE116" s="82"/>
      <c r="VZF116" s="82"/>
      <c r="VZG116" s="82"/>
      <c r="VZH116" s="82"/>
      <c r="VZI116" s="82"/>
      <c r="VZJ116" s="82"/>
      <c r="VZK116" s="82"/>
      <c r="VZL116" s="82"/>
      <c r="VZM116" s="82"/>
      <c r="VZN116" s="82"/>
      <c r="VZO116" s="82"/>
      <c r="VZP116" s="82"/>
      <c r="VZQ116" s="82"/>
      <c r="VZR116" s="82"/>
      <c r="VZS116" s="82"/>
      <c r="VZT116" s="82"/>
      <c r="VZU116" s="82"/>
      <c r="VZV116" s="82"/>
      <c r="VZW116" s="82"/>
      <c r="VZX116" s="82"/>
      <c r="VZY116" s="82"/>
      <c r="VZZ116" s="82"/>
      <c r="WAA116" s="82"/>
      <c r="WAB116" s="82"/>
      <c r="WAC116" s="82"/>
      <c r="WAD116" s="82"/>
      <c r="WAE116" s="82"/>
      <c r="WAF116" s="82"/>
      <c r="WAG116" s="82"/>
      <c r="WAH116" s="82"/>
      <c r="WAI116" s="82"/>
      <c r="WAJ116" s="82"/>
      <c r="WAK116" s="82"/>
      <c r="WAL116" s="82"/>
      <c r="WAM116" s="82"/>
      <c r="WAN116" s="82"/>
      <c r="WAO116" s="82"/>
      <c r="WAP116" s="82"/>
      <c r="WAQ116" s="82"/>
      <c r="WAR116" s="82"/>
      <c r="WAS116" s="82"/>
      <c r="WAT116" s="82"/>
      <c r="WAU116" s="82"/>
      <c r="WAV116" s="82"/>
      <c r="WAW116" s="82"/>
      <c r="WAX116" s="82"/>
      <c r="WAY116" s="82"/>
      <c r="WAZ116" s="82"/>
      <c r="WBA116" s="82"/>
      <c r="WBB116" s="82"/>
      <c r="WBC116" s="82"/>
      <c r="WBD116" s="82"/>
      <c r="WBE116" s="82"/>
      <c r="WBF116" s="82"/>
      <c r="WBG116" s="82"/>
      <c r="WBH116" s="82"/>
      <c r="WBI116" s="82"/>
      <c r="WBJ116" s="82"/>
      <c r="WBK116" s="82"/>
      <c r="WBL116" s="82"/>
      <c r="WBM116" s="82"/>
      <c r="WBN116" s="82"/>
      <c r="WBO116" s="82"/>
      <c r="WBP116" s="82"/>
      <c r="WBQ116" s="82"/>
      <c r="WBR116" s="82"/>
      <c r="WBS116" s="82"/>
      <c r="WBT116" s="82"/>
      <c r="WBU116" s="82"/>
      <c r="WBV116" s="82"/>
      <c r="WBW116" s="82"/>
      <c r="WBX116" s="82"/>
      <c r="WBY116" s="82"/>
      <c r="WBZ116" s="82"/>
      <c r="WCA116" s="82"/>
      <c r="WCB116" s="82"/>
      <c r="WCC116" s="82"/>
      <c r="WCD116" s="82"/>
      <c r="WCE116" s="82"/>
      <c r="WCF116" s="82"/>
      <c r="WCG116" s="82"/>
      <c r="WCH116" s="82"/>
      <c r="WCI116" s="82"/>
      <c r="WCJ116" s="82"/>
      <c r="WCK116" s="82"/>
      <c r="WCL116" s="82"/>
      <c r="WCM116" s="82"/>
      <c r="WCN116" s="82"/>
      <c r="WCO116" s="82"/>
      <c r="WCP116" s="82"/>
      <c r="WCQ116" s="82"/>
      <c r="WCR116" s="82"/>
      <c r="WCS116" s="82"/>
      <c r="WCT116" s="82"/>
      <c r="WCU116" s="82"/>
      <c r="WCV116" s="82"/>
      <c r="WCW116" s="82"/>
      <c r="WCX116" s="82"/>
      <c r="WCY116" s="82"/>
      <c r="WCZ116" s="82"/>
      <c r="WDA116" s="82"/>
      <c r="WDB116" s="82"/>
      <c r="WDC116" s="82"/>
      <c r="WDD116" s="82"/>
      <c r="WDE116" s="82"/>
      <c r="WDF116" s="82"/>
      <c r="WDG116" s="82"/>
      <c r="WDH116" s="82"/>
      <c r="WDI116" s="82"/>
      <c r="WDJ116" s="82"/>
      <c r="WDK116" s="82"/>
      <c r="WDL116" s="82"/>
      <c r="WDM116" s="82"/>
      <c r="WDN116" s="82"/>
      <c r="WDO116" s="82"/>
      <c r="WDP116" s="82"/>
      <c r="WDQ116" s="82"/>
      <c r="WDR116" s="82"/>
      <c r="WDS116" s="82"/>
      <c r="WDT116" s="82"/>
      <c r="WDU116" s="82"/>
      <c r="WDV116" s="82"/>
      <c r="WDW116" s="82"/>
      <c r="WDX116" s="82"/>
      <c r="WDY116" s="82"/>
      <c r="WDZ116" s="82"/>
      <c r="WEA116" s="82"/>
      <c r="WEB116" s="82"/>
      <c r="WEC116" s="82"/>
      <c r="WED116" s="82"/>
      <c r="WEE116" s="82"/>
      <c r="WEF116" s="82"/>
      <c r="WEG116" s="82"/>
      <c r="WEH116" s="82"/>
      <c r="WEI116" s="82"/>
      <c r="WEJ116" s="82"/>
      <c r="WEK116" s="82"/>
      <c r="WEL116" s="82"/>
      <c r="WEM116" s="82"/>
      <c r="WEN116" s="82"/>
      <c r="WEO116" s="82"/>
      <c r="WEP116" s="82"/>
      <c r="WEQ116" s="82"/>
      <c r="WER116" s="82"/>
      <c r="WES116" s="82"/>
      <c r="WET116" s="82"/>
      <c r="WEU116" s="82"/>
      <c r="WEV116" s="82"/>
      <c r="WEW116" s="82"/>
      <c r="WEX116" s="82"/>
      <c r="WEY116" s="82"/>
      <c r="WEZ116" s="82"/>
      <c r="WFA116" s="82"/>
      <c r="WFB116" s="82"/>
      <c r="WFC116" s="82"/>
      <c r="WFD116" s="82"/>
      <c r="WFE116" s="82"/>
      <c r="WFF116" s="82"/>
      <c r="WFG116" s="82"/>
      <c r="WFH116" s="82"/>
      <c r="WFI116" s="82"/>
      <c r="WFJ116" s="82"/>
      <c r="WFK116" s="82"/>
      <c r="WFL116" s="82"/>
      <c r="WFM116" s="82"/>
      <c r="WFN116" s="82"/>
      <c r="WFO116" s="82"/>
      <c r="WFP116" s="82"/>
      <c r="WFQ116" s="82"/>
      <c r="WFR116" s="82"/>
      <c r="WFS116" s="82"/>
      <c r="WFT116" s="82"/>
      <c r="WFU116" s="82"/>
      <c r="WFV116" s="82"/>
      <c r="WFW116" s="82"/>
      <c r="WFX116" s="82"/>
      <c r="WFY116" s="82"/>
      <c r="WFZ116" s="82"/>
      <c r="WGA116" s="82"/>
      <c r="WGB116" s="82"/>
      <c r="WGC116" s="82"/>
      <c r="WGD116" s="82"/>
      <c r="WGE116" s="82"/>
      <c r="WGF116" s="82"/>
      <c r="WGG116" s="82"/>
      <c r="WGH116" s="82"/>
      <c r="WGI116" s="82"/>
      <c r="WGJ116" s="82"/>
      <c r="WGK116" s="82"/>
      <c r="WGL116" s="82"/>
      <c r="WGM116" s="82"/>
      <c r="WGN116" s="82"/>
      <c r="WGO116" s="82"/>
      <c r="WGP116" s="82"/>
      <c r="WGQ116" s="82"/>
      <c r="WGR116" s="82"/>
      <c r="WGS116" s="82"/>
      <c r="WGT116" s="82"/>
      <c r="WGU116" s="82"/>
      <c r="WGV116" s="82"/>
      <c r="WGW116" s="82"/>
      <c r="WGX116" s="82"/>
      <c r="WGY116" s="82"/>
      <c r="WGZ116" s="82"/>
      <c r="WHA116" s="82"/>
      <c r="WHB116" s="82"/>
      <c r="WHC116" s="82"/>
      <c r="WHD116" s="82"/>
      <c r="WHE116" s="82"/>
      <c r="WHF116" s="82"/>
      <c r="WHG116" s="82"/>
      <c r="WHH116" s="82"/>
      <c r="WHI116" s="82"/>
      <c r="WHJ116" s="82"/>
      <c r="WHK116" s="82"/>
      <c r="WHL116" s="82"/>
      <c r="WHM116" s="82"/>
      <c r="WHN116" s="82"/>
      <c r="WHO116" s="82"/>
      <c r="WHP116" s="82"/>
      <c r="WHQ116" s="82"/>
      <c r="WHR116" s="82"/>
      <c r="WHS116" s="82"/>
      <c r="WHT116" s="82"/>
      <c r="WHU116" s="82"/>
      <c r="WHV116" s="82"/>
      <c r="WHW116" s="82"/>
      <c r="WHX116" s="82"/>
      <c r="WHY116" s="82"/>
      <c r="WHZ116" s="82"/>
      <c r="WIA116" s="82"/>
      <c r="WIB116" s="82"/>
      <c r="WIC116" s="82"/>
      <c r="WID116" s="82"/>
      <c r="WIE116" s="82"/>
      <c r="WIF116" s="82"/>
      <c r="WIG116" s="82"/>
      <c r="WIH116" s="82"/>
      <c r="WII116" s="82"/>
      <c r="WIJ116" s="82"/>
      <c r="WIK116" s="82"/>
      <c r="WIL116" s="82"/>
      <c r="WIM116" s="82"/>
      <c r="WIN116" s="82"/>
      <c r="WIO116" s="82"/>
      <c r="WIP116" s="82"/>
      <c r="WIQ116" s="82"/>
      <c r="WIR116" s="82"/>
      <c r="WIS116" s="82"/>
      <c r="WIT116" s="82"/>
      <c r="WIU116" s="82"/>
      <c r="WIV116" s="82"/>
      <c r="WIW116" s="82"/>
      <c r="WIX116" s="82"/>
      <c r="WIY116" s="82"/>
      <c r="WIZ116" s="82"/>
      <c r="WJA116" s="82"/>
      <c r="WJB116" s="82"/>
      <c r="WJC116" s="82"/>
      <c r="WJD116" s="82"/>
      <c r="WJE116" s="82"/>
      <c r="WJF116" s="82"/>
      <c r="WJG116" s="82"/>
      <c r="WJH116" s="82"/>
      <c r="WJI116" s="82"/>
      <c r="WJJ116" s="82"/>
      <c r="WJK116" s="82"/>
      <c r="WJL116" s="82"/>
      <c r="WJM116" s="82"/>
      <c r="WJN116" s="82"/>
      <c r="WJO116" s="82"/>
      <c r="WJP116" s="82"/>
      <c r="WJQ116" s="82"/>
      <c r="WJR116" s="82"/>
      <c r="WJS116" s="82"/>
      <c r="WJT116" s="82"/>
      <c r="WJU116" s="82"/>
      <c r="WJV116" s="82"/>
      <c r="WJW116" s="82"/>
      <c r="WJX116" s="82"/>
      <c r="WJY116" s="82"/>
      <c r="WJZ116" s="82"/>
      <c r="WKA116" s="82"/>
      <c r="WKB116" s="82"/>
      <c r="WKC116" s="82"/>
      <c r="WKD116" s="82"/>
      <c r="WKE116" s="82"/>
      <c r="WKF116" s="82"/>
      <c r="WKG116" s="82"/>
      <c r="WKH116" s="82"/>
      <c r="WKI116" s="82"/>
      <c r="WKJ116" s="82"/>
      <c r="WKK116" s="82"/>
      <c r="WKL116" s="82"/>
      <c r="WKM116" s="82"/>
      <c r="WKN116" s="82"/>
      <c r="WKO116" s="82"/>
      <c r="WKP116" s="82"/>
      <c r="WKQ116" s="82"/>
      <c r="WKR116" s="82"/>
      <c r="WKS116" s="82"/>
      <c r="WKT116" s="82"/>
      <c r="WKU116" s="82"/>
      <c r="WKV116" s="82"/>
      <c r="WKW116" s="82"/>
      <c r="WKX116" s="82"/>
      <c r="WKY116" s="82"/>
      <c r="WKZ116" s="82"/>
      <c r="WLA116" s="82"/>
      <c r="WLB116" s="82"/>
      <c r="WLC116" s="82"/>
      <c r="WLD116" s="82"/>
      <c r="WLE116" s="82"/>
      <c r="WLF116" s="82"/>
      <c r="WLG116" s="82"/>
      <c r="WLH116" s="82"/>
      <c r="WLI116" s="82"/>
      <c r="WLJ116" s="82"/>
      <c r="WLK116" s="82"/>
      <c r="WLL116" s="82"/>
      <c r="WLM116" s="82"/>
      <c r="WLN116" s="82"/>
      <c r="WLO116" s="82"/>
      <c r="WLP116" s="82"/>
      <c r="WLQ116" s="82"/>
      <c r="WLR116" s="82"/>
      <c r="WLS116" s="82"/>
      <c r="WLT116" s="82"/>
      <c r="WLU116" s="82"/>
      <c r="WLV116" s="82"/>
      <c r="WLW116" s="82"/>
      <c r="WLX116" s="82"/>
      <c r="WLY116" s="82"/>
      <c r="WLZ116" s="82"/>
      <c r="WMA116" s="82"/>
      <c r="WMB116" s="82"/>
      <c r="WMC116" s="82"/>
      <c r="WMD116" s="82"/>
      <c r="WME116" s="82"/>
      <c r="WMF116" s="82"/>
      <c r="WMG116" s="82"/>
      <c r="WMH116" s="82"/>
      <c r="WMI116" s="82"/>
      <c r="WMJ116" s="82"/>
      <c r="WMK116" s="82"/>
      <c r="WML116" s="82"/>
      <c r="WMM116" s="82"/>
      <c r="WMN116" s="82"/>
      <c r="WMO116" s="82"/>
      <c r="WMP116" s="82"/>
      <c r="WMQ116" s="82"/>
      <c r="WMR116" s="82"/>
      <c r="WMS116" s="82"/>
      <c r="WMT116" s="82"/>
      <c r="WMU116" s="82"/>
      <c r="WMV116" s="82"/>
      <c r="WMW116" s="82"/>
      <c r="WMX116" s="82"/>
      <c r="WMY116" s="82"/>
      <c r="WMZ116" s="82"/>
      <c r="WNA116" s="82"/>
      <c r="WNB116" s="82"/>
      <c r="WNC116" s="82"/>
      <c r="WND116" s="82"/>
      <c r="WNE116" s="82"/>
      <c r="WNF116" s="82"/>
      <c r="WNG116" s="82"/>
      <c r="WNH116" s="82"/>
      <c r="WNI116" s="82"/>
      <c r="WNJ116" s="82"/>
      <c r="WNK116" s="82"/>
      <c r="WNL116" s="82"/>
      <c r="WNM116" s="82"/>
      <c r="WNN116" s="82"/>
      <c r="WNO116" s="82"/>
      <c r="WNP116" s="82"/>
      <c r="WNQ116" s="82"/>
      <c r="WNR116" s="82"/>
      <c r="WNS116" s="82"/>
      <c r="WNT116" s="82"/>
      <c r="WNU116" s="82"/>
      <c r="WNV116" s="82"/>
      <c r="WNW116" s="82"/>
      <c r="WNX116" s="82"/>
      <c r="WNY116" s="82"/>
      <c r="WNZ116" s="82"/>
      <c r="WOA116" s="82"/>
      <c r="WOB116" s="82"/>
      <c r="WOC116" s="82"/>
      <c r="WOD116" s="82"/>
      <c r="WOE116" s="82"/>
      <c r="WOF116" s="82"/>
      <c r="WOG116" s="82"/>
      <c r="WOH116" s="82"/>
      <c r="WOI116" s="82"/>
      <c r="WOJ116" s="82"/>
      <c r="WOK116" s="82"/>
      <c r="WOL116" s="82"/>
      <c r="WOM116" s="82"/>
      <c r="WON116" s="82"/>
      <c r="WOO116" s="82"/>
      <c r="WOP116" s="82"/>
      <c r="WOQ116" s="82"/>
      <c r="WOR116" s="82"/>
      <c r="WOS116" s="82"/>
      <c r="WOT116" s="82"/>
      <c r="WOU116" s="82"/>
      <c r="WOV116" s="82"/>
      <c r="WOW116" s="82"/>
      <c r="WOX116" s="82"/>
      <c r="WOY116" s="82"/>
      <c r="WOZ116" s="82"/>
      <c r="WPA116" s="82"/>
      <c r="WPB116" s="82"/>
      <c r="WPC116" s="82"/>
      <c r="WPD116" s="82"/>
      <c r="WPE116" s="82"/>
      <c r="WPF116" s="82"/>
      <c r="WPG116" s="82"/>
      <c r="WPH116" s="82"/>
      <c r="WPI116" s="82"/>
      <c r="WPJ116" s="82"/>
      <c r="WPK116" s="82"/>
      <c r="WPL116" s="82"/>
      <c r="WPM116" s="82"/>
      <c r="WPN116" s="82"/>
      <c r="WPO116" s="82"/>
      <c r="WPP116" s="82"/>
      <c r="WPQ116" s="82"/>
      <c r="WPR116" s="82"/>
      <c r="WPS116" s="82"/>
      <c r="WPT116" s="82"/>
      <c r="WPU116" s="82"/>
      <c r="WPV116" s="82"/>
      <c r="WPW116" s="82"/>
      <c r="WPX116" s="82"/>
      <c r="WPY116" s="82"/>
      <c r="WPZ116" s="82"/>
      <c r="WQA116" s="82"/>
      <c r="WQB116" s="82"/>
      <c r="WQC116" s="82"/>
      <c r="WQD116" s="82"/>
      <c r="WQE116" s="82"/>
      <c r="WQF116" s="82"/>
      <c r="WQG116" s="82"/>
      <c r="WQH116" s="82"/>
      <c r="WQI116" s="82"/>
      <c r="WQJ116" s="82"/>
      <c r="WQK116" s="82"/>
      <c r="WQL116" s="82"/>
      <c r="WQM116" s="82"/>
      <c r="WQN116" s="82"/>
      <c r="WQO116" s="82"/>
      <c r="WQP116" s="82"/>
      <c r="WQQ116" s="82"/>
      <c r="WQR116" s="82"/>
      <c r="WQS116" s="82"/>
      <c r="WQT116" s="82"/>
      <c r="WQU116" s="82"/>
      <c r="WQV116" s="82"/>
      <c r="WQW116" s="82"/>
      <c r="WQX116" s="82"/>
      <c r="WQY116" s="82"/>
      <c r="WQZ116" s="82"/>
      <c r="WRA116" s="82"/>
      <c r="WRB116" s="82"/>
      <c r="WRC116" s="82"/>
      <c r="WRD116" s="82"/>
      <c r="WRE116" s="82"/>
      <c r="WRF116" s="82"/>
      <c r="WRG116" s="82"/>
      <c r="WRH116" s="82"/>
      <c r="WRI116" s="82"/>
      <c r="WRJ116" s="82"/>
      <c r="WRK116" s="82"/>
      <c r="WRL116" s="82"/>
      <c r="WRM116" s="82"/>
      <c r="WRN116" s="82"/>
      <c r="WRO116" s="82"/>
      <c r="WRP116" s="82"/>
      <c r="WRQ116" s="82"/>
      <c r="WRR116" s="82"/>
      <c r="WRS116" s="82"/>
      <c r="WRT116" s="82"/>
      <c r="WRU116" s="82"/>
      <c r="WRV116" s="82"/>
      <c r="WRW116" s="82"/>
      <c r="WRX116" s="82"/>
      <c r="WRY116" s="82"/>
      <c r="WRZ116" s="82"/>
      <c r="WSA116" s="82"/>
      <c r="WSB116" s="82"/>
      <c r="WSC116" s="82"/>
      <c r="WSD116" s="82"/>
      <c r="WSE116" s="82"/>
      <c r="WSF116" s="82"/>
      <c r="WSG116" s="82"/>
      <c r="WSH116" s="82"/>
      <c r="WSI116" s="82"/>
      <c r="WSJ116" s="82"/>
      <c r="WSK116" s="82"/>
      <c r="WSL116" s="82"/>
      <c r="WSM116" s="82"/>
      <c r="WSN116" s="82"/>
      <c r="WSO116" s="82"/>
      <c r="WSP116" s="82"/>
      <c r="WSQ116" s="82"/>
      <c r="WSR116" s="82"/>
      <c r="WSS116" s="82"/>
      <c r="WST116" s="82"/>
      <c r="WSU116" s="82"/>
      <c r="WSV116" s="82"/>
      <c r="WSW116" s="82"/>
      <c r="WSX116" s="82"/>
      <c r="WSY116" s="82"/>
      <c r="WSZ116" s="82"/>
      <c r="WTA116" s="82"/>
      <c r="WTB116" s="82"/>
      <c r="WTC116" s="82"/>
      <c r="WTD116" s="82"/>
      <c r="WTE116" s="82"/>
      <c r="WTF116" s="82"/>
      <c r="WTG116" s="82"/>
      <c r="WTH116" s="82"/>
      <c r="WTI116" s="82"/>
      <c r="WTJ116" s="82"/>
      <c r="WTK116" s="82"/>
      <c r="WTL116" s="82"/>
      <c r="WTM116" s="82"/>
      <c r="WTN116" s="82"/>
      <c r="WTO116" s="82"/>
      <c r="WTP116" s="82"/>
      <c r="WTQ116" s="82"/>
      <c r="WTR116" s="82"/>
      <c r="WTS116" s="82"/>
      <c r="WTT116" s="82"/>
      <c r="WTU116" s="82"/>
      <c r="WTV116" s="82"/>
      <c r="WTW116" s="82"/>
      <c r="WTX116" s="82"/>
      <c r="WTY116" s="82"/>
      <c r="WTZ116" s="82"/>
      <c r="WUA116" s="82"/>
      <c r="WUB116" s="82"/>
      <c r="WUC116" s="82"/>
      <c r="WUD116" s="82"/>
      <c r="WUE116" s="82"/>
      <c r="WUF116" s="82"/>
      <c r="WUG116" s="82"/>
      <c r="WUH116" s="82"/>
      <c r="WUI116" s="82"/>
      <c r="WUJ116" s="82"/>
      <c r="WUK116" s="82"/>
      <c r="WUL116" s="82"/>
      <c r="WUM116" s="82"/>
      <c r="WUN116" s="82"/>
      <c r="WUO116" s="82"/>
      <c r="WUP116" s="82"/>
      <c r="WUQ116" s="82"/>
      <c r="WUR116" s="82"/>
      <c r="WUS116" s="82"/>
      <c r="WUT116" s="82"/>
      <c r="WUU116" s="82"/>
      <c r="WUV116" s="82"/>
      <c r="WUW116" s="82"/>
      <c r="WUX116" s="82"/>
      <c r="WUY116" s="82"/>
      <c r="WUZ116" s="82"/>
      <c r="WVA116" s="82"/>
      <c r="WVB116" s="82"/>
      <c r="WVC116" s="82"/>
      <c r="WVD116" s="82"/>
      <c r="WVE116" s="82"/>
      <c r="WVF116" s="82"/>
      <c r="WVG116" s="82"/>
      <c r="WVH116" s="82"/>
      <c r="WVI116" s="82"/>
      <c r="WVJ116" s="82"/>
      <c r="WVK116" s="82"/>
      <c r="WVL116" s="82"/>
      <c r="WVM116" s="82"/>
      <c r="WVN116" s="82"/>
      <c r="WVO116" s="82"/>
      <c r="WVP116" s="82"/>
      <c r="WVQ116" s="82"/>
      <c r="WVR116" s="82"/>
      <c r="WVS116" s="82"/>
      <c r="WVT116" s="82"/>
      <c r="WVU116" s="82"/>
      <c r="WVV116" s="82"/>
      <c r="WVW116" s="82"/>
      <c r="WVX116" s="82"/>
      <c r="WVY116" s="82"/>
      <c r="WVZ116" s="82"/>
      <c r="WWA116" s="82"/>
      <c r="WWB116" s="82"/>
      <c r="WWC116" s="82"/>
      <c r="WWD116" s="82"/>
      <c r="WWE116" s="82"/>
      <c r="WWF116" s="82"/>
      <c r="WWG116" s="82"/>
      <c r="WWH116" s="82"/>
      <c r="WWI116" s="82"/>
      <c r="WWJ116" s="82"/>
      <c r="WWK116" s="82"/>
      <c r="WWL116" s="82"/>
      <c r="WWM116" s="82"/>
      <c r="WWN116" s="82"/>
      <c r="WWO116" s="82"/>
      <c r="WWP116" s="82"/>
      <c r="WWQ116" s="82"/>
      <c r="WWR116" s="82"/>
      <c r="WWS116" s="82"/>
      <c r="WWT116" s="82"/>
      <c r="WWU116" s="82"/>
      <c r="WWV116" s="82"/>
      <c r="WWW116" s="82"/>
      <c r="WWX116" s="82"/>
      <c r="WWY116" s="82"/>
      <c r="WWZ116" s="82"/>
      <c r="WXA116" s="82"/>
      <c r="WXB116" s="82"/>
      <c r="WXC116" s="82"/>
      <c r="WXD116" s="82"/>
      <c r="WXE116" s="82"/>
      <c r="WXF116" s="82"/>
      <c r="WXG116" s="82"/>
      <c r="WXH116" s="82"/>
      <c r="WXI116" s="82"/>
      <c r="WXJ116" s="82"/>
      <c r="WXK116" s="82"/>
      <c r="WXL116" s="82"/>
      <c r="WXM116" s="82"/>
      <c r="WXN116" s="82"/>
      <c r="WXO116" s="82"/>
      <c r="WXP116" s="82"/>
      <c r="WXQ116" s="82"/>
      <c r="WXR116" s="82"/>
      <c r="WXS116" s="82"/>
      <c r="WXT116" s="82"/>
      <c r="WXU116" s="82"/>
      <c r="WXV116" s="82"/>
      <c r="WXW116" s="82"/>
      <c r="WXX116" s="82"/>
      <c r="WXY116" s="82"/>
      <c r="WXZ116" s="82"/>
      <c r="WYA116" s="82"/>
      <c r="WYB116" s="82"/>
    </row>
    <row r="117" spans="1:16200" ht="15.75" customHeight="1">
      <c r="B117" s="211" t="s">
        <v>195</v>
      </c>
    </row>
    <row r="118" spans="1:16200" ht="15.75" customHeight="1">
      <c r="B118" s="85" t="s">
        <v>1203</v>
      </c>
    </row>
    <row r="119" spans="1:16200" ht="34.25" customHeight="1">
      <c r="B119" s="1000" t="s">
        <v>1320</v>
      </c>
      <c r="C119" s="1000"/>
      <c r="D119" s="1000"/>
      <c r="E119" s="1000"/>
      <c r="F119" s="1000"/>
      <c r="G119" s="1000"/>
      <c r="H119" s="1000"/>
      <c r="I119" s="1000"/>
      <c r="J119" s="1000"/>
      <c r="K119" s="1000"/>
      <c r="L119" s="1000"/>
      <c r="M119" s="1000"/>
      <c r="N119" s="1000"/>
      <c r="O119" s="1000"/>
      <c r="P119" s="1000"/>
      <c r="Q119" s="1000"/>
      <c r="R119" s="1000"/>
      <c r="S119" s="1000"/>
      <c r="T119" s="1000"/>
      <c r="U119" s="1000"/>
      <c r="V119" s="1000"/>
      <c r="W119" s="1000"/>
      <c r="X119" s="1000"/>
      <c r="Y119" s="1000"/>
      <c r="Z119" s="1000"/>
      <c r="AA119" s="1000"/>
      <c r="AB119" s="1000"/>
      <c r="AC119" s="1000"/>
      <c r="AD119" s="1000"/>
      <c r="AE119" s="1000"/>
      <c r="AF119" s="1000"/>
      <c r="AG119" s="1000"/>
      <c r="AH119" s="1000"/>
      <c r="AI119" s="1000"/>
      <c r="AJ119" s="1000"/>
      <c r="AK119" s="1000"/>
      <c r="AL119" s="1000"/>
      <c r="AM119" s="1000"/>
      <c r="AN119" s="1000"/>
    </row>
    <row r="120" spans="1:16200" ht="49.5" customHeight="1">
      <c r="B120" s="992" t="s">
        <v>196</v>
      </c>
      <c r="C120" s="992"/>
      <c r="D120" s="992"/>
      <c r="E120" s="992"/>
      <c r="F120" s="992"/>
      <c r="G120" s="992"/>
      <c r="H120" s="992"/>
      <c r="I120" s="992"/>
      <c r="J120" s="992"/>
      <c r="K120" s="992"/>
      <c r="L120" s="992"/>
      <c r="M120" s="992"/>
      <c r="N120" s="992"/>
      <c r="O120" s="992"/>
      <c r="P120" s="992"/>
      <c r="Q120" s="992"/>
      <c r="R120" s="992"/>
      <c r="S120" s="992"/>
      <c r="T120" s="992"/>
      <c r="U120" s="381"/>
      <c r="V120" s="747"/>
      <c r="W120" s="747"/>
      <c r="X120" s="747"/>
      <c r="Y120" s="747"/>
      <c r="Z120" s="747"/>
      <c r="AA120" s="747"/>
      <c r="AB120" s="747"/>
      <c r="AC120" s="747"/>
      <c r="AD120" s="747"/>
      <c r="AE120" s="747"/>
      <c r="AF120" s="747"/>
      <c r="AG120" s="747"/>
      <c r="AH120" s="747"/>
      <c r="AI120" s="747"/>
      <c r="AJ120" s="747"/>
      <c r="AK120" s="747"/>
      <c r="AL120" s="747"/>
      <c r="AM120" s="747"/>
      <c r="AN120" s="747"/>
    </row>
    <row r="121" spans="1:16200" ht="17.25" customHeight="1">
      <c r="A121" s="2" t="s">
        <v>43</v>
      </c>
      <c r="B121" s="1" t="s">
        <v>197</v>
      </c>
    </row>
    <row r="122" spans="1:16200" ht="45.75" customHeight="1">
      <c r="A122" s="977" t="s">
        <v>47</v>
      </c>
      <c r="B122" s="1018" t="s">
        <v>1480</v>
      </c>
      <c r="C122" s="1019"/>
      <c r="D122" s="1019"/>
      <c r="E122" s="1019"/>
      <c r="F122" s="1019"/>
      <c r="G122" s="1019"/>
      <c r="H122" s="1019"/>
      <c r="I122" s="1019"/>
      <c r="J122" s="1019"/>
      <c r="K122" s="1019"/>
    </row>
    <row r="123" spans="1:16200" ht="17.25" customHeight="1">
      <c r="A123" s="2" t="s">
        <v>62</v>
      </c>
      <c r="B123" s="1" t="s">
        <v>198</v>
      </c>
    </row>
    <row r="124" spans="1:16200" ht="17.25" customHeight="1">
      <c r="A124" s="2" t="s">
        <v>106</v>
      </c>
      <c r="B124" s="1" t="s">
        <v>199</v>
      </c>
    </row>
    <row r="125" spans="1:16200" ht="17.25" customHeight="1">
      <c r="A125" s="2" t="s">
        <v>119</v>
      </c>
      <c r="B125" s="1" t="s">
        <v>200</v>
      </c>
    </row>
    <row r="126" spans="1:16200" ht="17.25" customHeight="1">
      <c r="A126" s="2" t="s">
        <v>158</v>
      </c>
      <c r="B126" s="1" t="s">
        <v>201</v>
      </c>
    </row>
    <row r="127" spans="1:16200" ht="17.25" customHeight="1">
      <c r="A127" s="2" t="s">
        <v>173</v>
      </c>
      <c r="B127" s="1" t="s">
        <v>1008</v>
      </c>
    </row>
    <row r="128" spans="1:16200" ht="17.25" customHeight="1">
      <c r="A128" s="2" t="s">
        <v>177</v>
      </c>
      <c r="B128" s="1" t="s">
        <v>202</v>
      </c>
    </row>
    <row r="129" spans="1:2" ht="17.25" customHeight="1">
      <c r="A129" s="2" t="s">
        <v>182</v>
      </c>
      <c r="B129" s="1" t="s">
        <v>203</v>
      </c>
    </row>
    <row r="130" spans="1:2" ht="17.25" customHeight="1">
      <c r="A130" s="2" t="s">
        <v>189</v>
      </c>
      <c r="B130" s="1" t="s">
        <v>204</v>
      </c>
    </row>
    <row r="131" spans="1:2" ht="17.25" customHeight="1">
      <c r="A131" s="2" t="s">
        <v>140</v>
      </c>
      <c r="B131" s="1" t="s">
        <v>205</v>
      </c>
    </row>
    <row r="132" spans="1:2" ht="17.25" customHeight="1">
      <c r="A132" s="2" t="s">
        <v>48</v>
      </c>
      <c r="B132" s="1" t="s">
        <v>206</v>
      </c>
    </row>
    <row r="133" spans="1:2" ht="17.25" customHeight="1">
      <c r="A133" s="2" t="s">
        <v>81</v>
      </c>
      <c r="B133" s="1" t="s">
        <v>207</v>
      </c>
    </row>
    <row r="134" spans="1:2" ht="17.25" customHeight="1">
      <c r="A134" s="2" t="s">
        <v>70</v>
      </c>
      <c r="B134" s="1" t="s">
        <v>1370</v>
      </c>
    </row>
    <row r="135" spans="1:2" ht="17.25" customHeight="1">
      <c r="A135" s="2" t="s">
        <v>130</v>
      </c>
      <c r="B135" s="1" t="s">
        <v>208</v>
      </c>
    </row>
    <row r="136" spans="1:2" ht="17.25" customHeight="1">
      <c r="A136" s="2" t="s">
        <v>65</v>
      </c>
      <c r="B136" s="1" t="s">
        <v>1187</v>
      </c>
    </row>
    <row r="137" spans="1:2" ht="17.25" customHeight="1">
      <c r="A137" s="2" t="s">
        <v>110</v>
      </c>
      <c r="B137" s="1" t="s">
        <v>937</v>
      </c>
    </row>
    <row r="138" spans="1:2" ht="17.25" customHeight="1">
      <c r="A138" s="2" t="s">
        <v>114</v>
      </c>
      <c r="B138" s="1" t="s">
        <v>1420</v>
      </c>
    </row>
    <row r="139" spans="1:2">
      <c r="A139" s="2" t="s">
        <v>209</v>
      </c>
      <c r="B139" s="1" t="s">
        <v>1319</v>
      </c>
    </row>
    <row r="140" spans="1:2" ht="17.25" customHeight="1">
      <c r="A140" s="2" t="s">
        <v>89</v>
      </c>
      <c r="B140" s="1" t="s">
        <v>1481</v>
      </c>
    </row>
    <row r="141" spans="1:2" ht="17.25" customHeight="1">
      <c r="A141" s="2" t="s">
        <v>929</v>
      </c>
      <c r="B141" s="1" t="s">
        <v>1398</v>
      </c>
    </row>
    <row r="142" spans="1:2" ht="17" customHeight="1">
      <c r="A142" s="2" t="s">
        <v>962</v>
      </c>
      <c r="B142" s="1" t="s">
        <v>963</v>
      </c>
    </row>
    <row r="143" spans="1:2" ht="17" customHeight="1">
      <c r="A143" s="2" t="s">
        <v>1001</v>
      </c>
      <c r="B143" s="1" t="s">
        <v>1005</v>
      </c>
    </row>
    <row r="144" spans="1:2">
      <c r="A144" s="2" t="s">
        <v>1018</v>
      </c>
      <c r="B144" s="4" t="s">
        <v>1019</v>
      </c>
    </row>
    <row r="145" spans="1:40">
      <c r="A145" s="2" t="s">
        <v>1020</v>
      </c>
      <c r="B145" s="4" t="s">
        <v>1021</v>
      </c>
    </row>
    <row r="146" spans="1:40">
      <c r="A146" s="2" t="s">
        <v>1073</v>
      </c>
      <c r="B146" s="4" t="s">
        <v>1074</v>
      </c>
    </row>
    <row r="147" spans="1:40" ht="16">
      <c r="A147" s="2" t="s">
        <v>1097</v>
      </c>
      <c r="B147" s="4" t="s">
        <v>1098</v>
      </c>
      <c r="M147" s="74"/>
      <c r="N147" s="74"/>
      <c r="O147" s="74"/>
      <c r="P147" s="74"/>
      <c r="Q147" s="74"/>
      <c r="R147" s="74"/>
      <c r="S147" s="74"/>
      <c r="T147" s="74"/>
      <c r="U147" s="74"/>
      <c r="V147" s="74"/>
      <c r="W147" s="74"/>
      <c r="X147" s="74"/>
      <c r="Y147" s="74"/>
      <c r="Z147" s="74"/>
      <c r="AA147" s="74"/>
      <c r="AB147" s="74"/>
      <c r="AC147" s="84"/>
      <c r="AD147" s="84"/>
    </row>
    <row r="148" spans="1:40" ht="16">
      <c r="A148" s="2" t="s">
        <v>1105</v>
      </c>
      <c r="B148" s="4" t="s">
        <v>1210</v>
      </c>
      <c r="M148" s="74"/>
      <c r="N148" s="74"/>
      <c r="O148" s="74"/>
      <c r="P148" s="74"/>
      <c r="Q148" s="74"/>
      <c r="R148" s="74"/>
      <c r="S148" s="74"/>
      <c r="T148" s="74"/>
      <c r="U148" s="74"/>
      <c r="V148" s="74"/>
      <c r="W148" s="74"/>
      <c r="X148" s="74"/>
      <c r="Y148" s="74"/>
      <c r="Z148" s="74"/>
      <c r="AA148" s="74"/>
      <c r="AB148" s="74"/>
      <c r="AC148" s="84"/>
      <c r="AD148" s="84"/>
    </row>
    <row r="149" spans="1:40" ht="16">
      <c r="A149" s="2" t="s">
        <v>1264</v>
      </c>
      <c r="B149" s="4" t="s">
        <v>1265</v>
      </c>
      <c r="M149" s="74"/>
      <c r="N149" s="74"/>
      <c r="O149" s="74"/>
      <c r="P149" s="74"/>
      <c r="Q149" s="74"/>
      <c r="R149" s="74"/>
      <c r="S149" s="74"/>
      <c r="T149" s="74"/>
      <c r="U149" s="74"/>
      <c r="V149" s="74"/>
      <c r="W149" s="74"/>
      <c r="X149" s="74"/>
      <c r="Y149" s="74"/>
      <c r="Z149" s="74"/>
      <c r="AA149" s="74"/>
      <c r="AB149" s="74"/>
      <c r="AC149" s="84"/>
      <c r="AD149" s="84"/>
    </row>
    <row r="150" spans="1:40" s="276" customFormat="1" ht="16">
      <c r="A150" s="921" t="s">
        <v>1435</v>
      </c>
      <c r="B150" s="922" t="s">
        <v>1447</v>
      </c>
      <c r="M150" s="923"/>
      <c r="N150" s="923"/>
      <c r="O150" s="923"/>
      <c r="P150" s="923"/>
      <c r="Q150" s="923"/>
      <c r="R150" s="923"/>
      <c r="S150" s="923"/>
      <c r="T150" s="923"/>
      <c r="U150" s="923"/>
      <c r="V150" s="923"/>
      <c r="W150" s="923"/>
      <c r="X150" s="923"/>
      <c r="Y150" s="923"/>
      <c r="Z150" s="923"/>
      <c r="AA150" s="923"/>
      <c r="AB150" s="923"/>
      <c r="AC150" s="924"/>
      <c r="AD150" s="924"/>
      <c r="AE150" s="921"/>
      <c r="AF150" s="921"/>
      <c r="AG150" s="921"/>
      <c r="AH150" s="921"/>
      <c r="AI150" s="921"/>
      <c r="AJ150" s="921"/>
      <c r="AK150" s="921"/>
      <c r="AL150" s="921"/>
      <c r="AM150" s="921"/>
      <c r="AN150" s="921"/>
    </row>
    <row r="151" spans="1:40" s="276" customFormat="1" ht="16">
      <c r="A151" s="2" t="s">
        <v>1454</v>
      </c>
      <c r="B151" s="1" t="s">
        <v>1455</v>
      </c>
      <c r="M151" s="923"/>
      <c r="N151" s="923"/>
      <c r="O151" s="923"/>
      <c r="P151" s="923"/>
      <c r="Q151" s="923"/>
      <c r="R151" s="923"/>
      <c r="S151" s="923"/>
      <c r="T151" s="923"/>
      <c r="U151" s="923"/>
      <c r="V151" s="923"/>
      <c r="W151" s="923"/>
      <c r="X151" s="923"/>
      <c r="Y151" s="923"/>
      <c r="Z151" s="923"/>
      <c r="AA151" s="923"/>
      <c r="AB151" s="923"/>
      <c r="AC151" s="924"/>
      <c r="AD151" s="924"/>
      <c r="AE151" s="921"/>
      <c r="AF151" s="921"/>
      <c r="AG151" s="921"/>
      <c r="AH151" s="921"/>
      <c r="AI151" s="921"/>
      <c r="AJ151" s="921"/>
      <c r="AK151" s="921"/>
      <c r="AL151" s="921"/>
      <c r="AM151" s="921"/>
      <c r="AN151" s="921"/>
    </row>
    <row r="152" spans="1:40" s="92" customFormat="1" ht="16">
      <c r="A152" s="867"/>
      <c r="B152" s="991" t="e" vm="1">
        <v>#VALUE!</v>
      </c>
      <c r="C152" s="991"/>
      <c r="D152" s="991"/>
      <c r="E152" s="991"/>
      <c r="F152" s="991"/>
      <c r="G152" s="991"/>
      <c r="M152" s="868"/>
      <c r="N152" s="868"/>
      <c r="O152" s="868"/>
      <c r="P152" s="868"/>
      <c r="Q152" s="868"/>
      <c r="R152" s="868"/>
      <c r="S152" s="868"/>
      <c r="T152" s="868"/>
      <c r="U152" s="868"/>
      <c r="V152" s="868"/>
      <c r="W152" s="868"/>
      <c r="X152" s="868"/>
      <c r="Y152" s="868"/>
      <c r="Z152" s="868"/>
      <c r="AA152" s="868"/>
      <c r="AB152" s="868"/>
      <c r="AC152" s="869"/>
      <c r="AD152" s="869"/>
      <c r="AE152" s="867"/>
      <c r="AF152" s="867"/>
      <c r="AG152" s="867"/>
      <c r="AH152" s="867"/>
      <c r="AI152" s="867"/>
      <c r="AJ152" s="867"/>
      <c r="AK152" s="867"/>
      <c r="AL152" s="867"/>
      <c r="AM152" s="867"/>
      <c r="AN152" s="867"/>
    </row>
    <row r="153" spans="1:40" ht="17" customHeight="1">
      <c r="A153" s="2"/>
      <c r="B153" s="991"/>
      <c r="C153" s="991"/>
      <c r="D153" s="991"/>
      <c r="E153" s="991"/>
      <c r="F153" s="991"/>
      <c r="G153" s="991"/>
      <c r="H153" s="74"/>
      <c r="I153" s="74"/>
      <c r="J153" s="74"/>
      <c r="K153" s="74"/>
      <c r="L153" s="74"/>
      <c r="M153" s="74"/>
      <c r="N153" s="74"/>
      <c r="O153" s="74"/>
      <c r="P153" s="74"/>
      <c r="Q153" s="74"/>
      <c r="R153" s="74"/>
      <c r="S153" s="74"/>
      <c r="T153" s="74"/>
      <c r="U153" s="74"/>
      <c r="V153" s="74"/>
      <c r="W153" s="74"/>
      <c r="X153" s="74"/>
      <c r="Y153" s="74"/>
      <c r="Z153" s="74"/>
      <c r="AA153" s="74"/>
      <c r="AB153" s="74"/>
      <c r="AC153" s="84"/>
      <c r="AD153" s="84"/>
    </row>
    <row r="154" spans="1:40" ht="17" customHeight="1">
      <c r="A154" s="2"/>
      <c r="B154" s="991"/>
      <c r="C154" s="991"/>
      <c r="D154" s="991"/>
      <c r="E154" s="991"/>
      <c r="F154" s="991"/>
      <c r="G154" s="991"/>
      <c r="H154" s="74"/>
      <c r="I154" s="74"/>
      <c r="J154" s="74"/>
      <c r="K154" s="74"/>
      <c r="L154" s="74"/>
      <c r="M154" s="74"/>
      <c r="N154" s="74"/>
      <c r="O154" s="74"/>
      <c r="P154" s="74"/>
      <c r="Q154" s="74"/>
      <c r="R154" s="74"/>
      <c r="S154" s="74"/>
      <c r="T154" s="74"/>
      <c r="U154" s="74"/>
      <c r="V154" s="74"/>
      <c r="W154" s="74"/>
      <c r="X154" s="74"/>
      <c r="Y154" s="74"/>
      <c r="Z154" s="74"/>
      <c r="AA154" s="74"/>
      <c r="AB154" s="74"/>
      <c r="AC154" s="84"/>
      <c r="AD154" s="84"/>
    </row>
    <row r="155" spans="1:40" ht="17" customHeight="1">
      <c r="A155" s="2"/>
      <c r="B155" s="991"/>
      <c r="C155" s="991"/>
      <c r="D155" s="991"/>
      <c r="E155" s="991"/>
      <c r="F155" s="991"/>
      <c r="G155" s="991"/>
      <c r="H155" s="74"/>
      <c r="I155" s="74"/>
      <c r="J155" s="74"/>
      <c r="K155" s="74"/>
      <c r="L155" s="74"/>
      <c r="M155" s="74"/>
      <c r="N155" s="74"/>
      <c r="O155" s="74"/>
      <c r="P155" s="74"/>
      <c r="Q155" s="74"/>
      <c r="R155" s="74"/>
      <c r="S155" s="74"/>
      <c r="T155" s="74"/>
      <c r="U155" s="74"/>
      <c r="V155" s="74"/>
      <c r="W155" s="74"/>
      <c r="X155" s="74"/>
      <c r="Y155" s="74"/>
      <c r="Z155" s="74"/>
      <c r="AA155" s="74"/>
      <c r="AB155" s="74"/>
      <c r="AC155" s="84"/>
      <c r="AD155" s="84"/>
    </row>
    <row r="156" spans="1:40" ht="17" customHeight="1">
      <c r="A156" s="2"/>
      <c r="B156" s="991"/>
      <c r="C156" s="991"/>
      <c r="D156" s="991"/>
      <c r="E156" s="991"/>
      <c r="F156" s="991"/>
      <c r="G156" s="991"/>
      <c r="H156" s="74"/>
      <c r="I156" s="74"/>
      <c r="J156" s="74"/>
      <c r="K156" s="74"/>
      <c r="L156" s="74"/>
      <c r="M156" s="74"/>
      <c r="N156" s="74"/>
      <c r="O156" s="74"/>
      <c r="P156" s="74"/>
      <c r="Q156" s="74"/>
      <c r="R156" s="74"/>
      <c r="S156" s="74"/>
      <c r="T156" s="74"/>
      <c r="U156" s="74"/>
      <c r="V156" s="74"/>
      <c r="W156" s="74"/>
      <c r="X156" s="74"/>
      <c r="Y156" s="74"/>
      <c r="Z156" s="74"/>
      <c r="AA156" s="74"/>
      <c r="AB156" s="74"/>
      <c r="AC156" s="84"/>
      <c r="AD156" s="84"/>
    </row>
    <row r="157" spans="1:40" ht="17" customHeight="1">
      <c r="A157" s="2"/>
      <c r="B157" s="991"/>
      <c r="C157" s="991"/>
      <c r="D157" s="991"/>
      <c r="E157" s="991"/>
      <c r="F157" s="991"/>
      <c r="G157" s="991"/>
      <c r="H157" s="74"/>
      <c r="I157" s="74"/>
      <c r="J157" s="74"/>
      <c r="K157" s="74"/>
      <c r="L157" s="74"/>
      <c r="M157" s="74"/>
      <c r="N157" s="74"/>
      <c r="O157" s="74"/>
      <c r="P157" s="74"/>
      <c r="Q157" s="74"/>
      <c r="R157" s="74"/>
      <c r="S157" s="74"/>
      <c r="T157" s="74"/>
      <c r="U157" s="74"/>
      <c r="V157" s="74"/>
      <c r="W157" s="74"/>
      <c r="X157" s="74"/>
      <c r="Y157" s="74"/>
      <c r="Z157" s="74"/>
      <c r="AA157" s="74"/>
      <c r="AB157" s="74"/>
      <c r="AC157" s="84"/>
      <c r="AD157" s="84"/>
    </row>
    <row r="158" spans="1:40" ht="17" customHeight="1">
      <c r="A158" s="2"/>
      <c r="B158" s="991"/>
      <c r="C158" s="991"/>
      <c r="D158" s="991"/>
      <c r="E158" s="991"/>
      <c r="F158" s="991"/>
      <c r="G158" s="991"/>
      <c r="H158" s="74"/>
      <c r="I158" s="74"/>
      <c r="J158" s="74"/>
      <c r="K158" s="74"/>
      <c r="L158" s="74"/>
      <c r="M158" s="74"/>
      <c r="N158" s="74"/>
      <c r="O158" s="74"/>
      <c r="P158" s="74"/>
      <c r="Q158" s="74"/>
      <c r="R158" s="74"/>
      <c r="S158" s="74"/>
      <c r="T158" s="74"/>
      <c r="U158" s="74"/>
      <c r="V158" s="74"/>
      <c r="W158" s="74"/>
      <c r="X158" s="74"/>
      <c r="Y158" s="74"/>
      <c r="Z158" s="74"/>
      <c r="AA158" s="74"/>
      <c r="AB158" s="74"/>
      <c r="AC158" s="84"/>
      <c r="AD158" s="84"/>
    </row>
    <row r="159" spans="1:40" ht="17" customHeight="1">
      <c r="A159" s="2" t="s">
        <v>1466</v>
      </c>
      <c r="B159" s="647" t="s">
        <v>1475</v>
      </c>
      <c r="C159" s="961"/>
      <c r="D159" s="961"/>
      <c r="E159" s="961"/>
      <c r="F159" s="961"/>
      <c r="G159" s="961"/>
      <c r="H159" s="74"/>
      <c r="I159" s="74"/>
      <c r="J159" s="74"/>
      <c r="K159" s="74"/>
      <c r="L159" s="74"/>
      <c r="M159" s="74"/>
      <c r="N159" s="74"/>
      <c r="O159" s="74"/>
      <c r="P159" s="74"/>
      <c r="Q159" s="74"/>
      <c r="R159" s="74"/>
      <c r="S159" s="74"/>
      <c r="T159" s="74"/>
      <c r="U159" s="74"/>
      <c r="V159" s="74"/>
      <c r="W159" s="74"/>
      <c r="X159" s="74"/>
      <c r="Y159" s="74"/>
      <c r="Z159" s="74"/>
      <c r="AA159" s="74"/>
      <c r="AB159" s="74"/>
      <c r="AC159" s="84"/>
      <c r="AD159" s="84"/>
    </row>
    <row r="160" spans="1:40" ht="17" customHeight="1">
      <c r="A160" s="2"/>
      <c r="B160" s="961"/>
      <c r="C160" s="961"/>
      <c r="D160" s="961"/>
      <c r="E160" s="961"/>
      <c r="F160" s="961"/>
      <c r="G160" s="961"/>
      <c r="H160" s="74"/>
      <c r="I160" s="74"/>
      <c r="J160" s="74"/>
      <c r="K160" s="74"/>
      <c r="L160" s="74"/>
      <c r="M160" s="74"/>
      <c r="N160" s="74"/>
      <c r="O160" s="74"/>
      <c r="P160" s="74"/>
      <c r="Q160" s="74"/>
      <c r="R160" s="74"/>
      <c r="S160" s="74"/>
      <c r="T160" s="74"/>
      <c r="U160" s="74"/>
      <c r="V160" s="74"/>
      <c r="W160" s="74"/>
      <c r="X160" s="74"/>
      <c r="Y160" s="74"/>
      <c r="Z160" s="74"/>
      <c r="AA160" s="74"/>
      <c r="AB160" s="74"/>
      <c r="AC160" s="84"/>
      <c r="AD160" s="84"/>
    </row>
    <row r="161" spans="2:22" ht="15.75" customHeight="1">
      <c r="B161" s="211" t="s">
        <v>210</v>
      </c>
      <c r="E161" s="2"/>
      <c r="G161" s="211" t="s">
        <v>211</v>
      </c>
      <c r="H161" s="211"/>
      <c r="I161" s="211"/>
      <c r="N161" s="211" t="s">
        <v>212</v>
      </c>
      <c r="V161" s="211" t="s">
        <v>213</v>
      </c>
    </row>
    <row r="162" spans="2:22" ht="15.75" customHeight="1">
      <c r="B162" s="91" t="s">
        <v>214</v>
      </c>
      <c r="E162" s="2"/>
      <c r="G162" s="91" t="s">
        <v>215</v>
      </c>
      <c r="H162" s="91"/>
      <c r="I162" s="91"/>
      <c r="N162" s="91" t="s">
        <v>216</v>
      </c>
      <c r="V162" s="91" t="s">
        <v>217</v>
      </c>
    </row>
    <row r="163" spans="2:22" ht="15.75" customHeight="1">
      <c r="B163" s="91" t="s">
        <v>218</v>
      </c>
      <c r="E163" s="2"/>
      <c r="G163" s="91" t="s">
        <v>219</v>
      </c>
      <c r="N163" s="91" t="s">
        <v>220</v>
      </c>
      <c r="V163" s="91" t="s">
        <v>221</v>
      </c>
    </row>
    <row r="164" spans="2:22" ht="15.75" customHeight="1">
      <c r="B164" s="91" t="s">
        <v>222</v>
      </c>
      <c r="E164" s="2"/>
      <c r="G164" s="91" t="s">
        <v>1419</v>
      </c>
      <c r="H164" s="91"/>
      <c r="I164" s="91"/>
      <c r="N164" s="91" t="s">
        <v>223</v>
      </c>
      <c r="V164" s="91" t="s">
        <v>224</v>
      </c>
    </row>
    <row r="165" spans="2:22" ht="15.75" customHeight="1">
      <c r="B165" s="91" t="s">
        <v>225</v>
      </c>
      <c r="E165" s="2"/>
      <c r="G165" s="1" t="s">
        <v>226</v>
      </c>
      <c r="H165" s="91"/>
      <c r="I165" s="91"/>
      <c r="N165" s="91" t="s">
        <v>227</v>
      </c>
      <c r="V165" s="91" t="s">
        <v>228</v>
      </c>
    </row>
    <row r="166" spans="2:22" ht="15.75" customHeight="1">
      <c r="B166" s="91" t="s">
        <v>229</v>
      </c>
      <c r="E166" s="2"/>
      <c r="G166" s="1" t="s">
        <v>1294</v>
      </c>
      <c r="H166" s="91"/>
      <c r="I166" s="91"/>
      <c r="N166" s="91" t="s">
        <v>231</v>
      </c>
      <c r="V166" s="91" t="s">
        <v>232</v>
      </c>
    </row>
    <row r="167" spans="2:22" ht="15.75" customHeight="1">
      <c r="B167" s="91" t="s">
        <v>233</v>
      </c>
      <c r="E167" s="2"/>
      <c r="G167" s="91" t="s">
        <v>230</v>
      </c>
      <c r="H167" s="91"/>
      <c r="I167" s="91"/>
      <c r="N167" s="91" t="s">
        <v>235</v>
      </c>
    </row>
    <row r="168" spans="2:22" ht="15.75" customHeight="1">
      <c r="B168" s="91" t="s">
        <v>236</v>
      </c>
      <c r="E168" s="2"/>
      <c r="G168" s="91" t="s">
        <v>234</v>
      </c>
      <c r="H168" s="91"/>
      <c r="I168" s="91"/>
      <c r="N168" s="91" t="s">
        <v>238</v>
      </c>
      <c r="O168" s="91"/>
      <c r="P168" s="91"/>
      <c r="V168" s="746" t="s">
        <v>1195</v>
      </c>
    </row>
    <row r="169" spans="2:22" ht="15.75" customHeight="1">
      <c r="B169" s="91" t="s">
        <v>239</v>
      </c>
      <c r="E169" s="2"/>
      <c r="G169" s="91" t="s">
        <v>237</v>
      </c>
      <c r="H169" s="91"/>
      <c r="I169" s="91"/>
      <c r="N169" s="91" t="s">
        <v>241</v>
      </c>
      <c r="V169" s="1" t="s">
        <v>1196</v>
      </c>
    </row>
    <row r="170" spans="2:22" ht="15.75" customHeight="1">
      <c r="B170" s="91" t="s">
        <v>242</v>
      </c>
      <c r="E170" s="2"/>
      <c r="G170" s="91" t="s">
        <v>240</v>
      </c>
      <c r="H170" s="91"/>
      <c r="I170" s="91"/>
      <c r="N170" s="91" t="s">
        <v>244</v>
      </c>
      <c r="V170" s="1" t="s">
        <v>1197</v>
      </c>
    </row>
    <row r="171" spans="2:22" ht="15.75" customHeight="1">
      <c r="B171" s="91" t="s">
        <v>245</v>
      </c>
      <c r="E171" s="2"/>
      <c r="G171" s="91" t="s">
        <v>1306</v>
      </c>
      <c r="I171" s="91"/>
      <c r="N171" s="91" t="s">
        <v>247</v>
      </c>
      <c r="V171" s="1" t="s">
        <v>1198</v>
      </c>
    </row>
    <row r="172" spans="2:22" ht="15.75" customHeight="1">
      <c r="B172" s="91" t="s">
        <v>248</v>
      </c>
      <c r="E172" s="2"/>
      <c r="G172" s="91" t="s">
        <v>1476</v>
      </c>
      <c r="I172" s="91"/>
      <c r="N172" s="1" t="s">
        <v>250</v>
      </c>
      <c r="V172" s="1" t="s">
        <v>1199</v>
      </c>
    </row>
    <row r="173" spans="2:22" ht="15.75" customHeight="1">
      <c r="B173" s="1" t="s">
        <v>1149</v>
      </c>
      <c r="E173" s="2"/>
      <c r="G173" s="1" t="s">
        <v>243</v>
      </c>
      <c r="H173" s="91"/>
      <c r="I173" s="91"/>
      <c r="N173" s="91" t="s">
        <v>252</v>
      </c>
      <c r="V173" s="1" t="s">
        <v>1200</v>
      </c>
    </row>
    <row r="174" spans="2:22" ht="15.75" customHeight="1">
      <c r="B174" s="91" t="s">
        <v>251</v>
      </c>
      <c r="E174" s="2"/>
      <c r="G174" s="91" t="s">
        <v>246</v>
      </c>
      <c r="H174" s="91"/>
      <c r="I174" s="91"/>
      <c r="N174" s="91" t="s">
        <v>255</v>
      </c>
    </row>
    <row r="175" spans="2:22" ht="15.75" customHeight="1">
      <c r="B175" s="91" t="s">
        <v>253</v>
      </c>
      <c r="E175" s="2"/>
      <c r="G175" s="91" t="s">
        <v>249</v>
      </c>
      <c r="H175" s="91"/>
      <c r="I175" s="91"/>
      <c r="N175" s="91" t="s">
        <v>258</v>
      </c>
    </row>
    <row r="176" spans="2:22" ht="15.75" customHeight="1">
      <c r="B176" s="91" t="s">
        <v>256</v>
      </c>
      <c r="E176" s="2"/>
      <c r="G176" s="91" t="s">
        <v>221</v>
      </c>
      <c r="H176" s="91"/>
      <c r="I176" s="91"/>
      <c r="N176" s="91" t="s">
        <v>1362</v>
      </c>
    </row>
    <row r="177" spans="2:14" ht="15.75" customHeight="1">
      <c r="B177" s="91" t="s">
        <v>259</v>
      </c>
      <c r="D177" s="91"/>
      <c r="E177" s="91"/>
      <c r="G177" s="91" t="s">
        <v>254</v>
      </c>
      <c r="H177" s="91"/>
      <c r="I177" s="91"/>
      <c r="N177" s="91" t="s">
        <v>1363</v>
      </c>
    </row>
    <row r="178" spans="2:14" ht="15.75" customHeight="1">
      <c r="B178" s="91" t="s">
        <v>262</v>
      </c>
      <c r="G178" s="1" t="s">
        <v>257</v>
      </c>
      <c r="H178" s="91"/>
      <c r="I178" s="91"/>
      <c r="N178" s="91" t="s">
        <v>266</v>
      </c>
    </row>
    <row r="179" spans="2:14" ht="15.75" customHeight="1">
      <c r="B179" s="91" t="s">
        <v>240</v>
      </c>
      <c r="C179" s="91"/>
      <c r="D179" s="91"/>
      <c r="G179" s="91" t="s">
        <v>260</v>
      </c>
      <c r="H179" s="91"/>
      <c r="I179" s="91"/>
      <c r="N179" s="91" t="s">
        <v>269</v>
      </c>
    </row>
    <row r="180" spans="2:14" ht="15.75" customHeight="1">
      <c r="B180" s="1" t="s">
        <v>1233</v>
      </c>
      <c r="C180" s="91"/>
      <c r="D180" s="91"/>
      <c r="G180" s="91" t="s">
        <v>263</v>
      </c>
      <c r="H180" s="91"/>
      <c r="I180" s="91"/>
      <c r="N180" s="91" t="s">
        <v>272</v>
      </c>
    </row>
    <row r="181" spans="2:14" ht="15.75" customHeight="1">
      <c r="B181" s="91" t="s">
        <v>267</v>
      </c>
      <c r="C181" s="91"/>
      <c r="D181" s="91"/>
      <c r="G181" s="91" t="s">
        <v>265</v>
      </c>
      <c r="H181" s="91"/>
      <c r="I181" s="91"/>
      <c r="N181" s="91" t="s">
        <v>275</v>
      </c>
    </row>
    <row r="182" spans="2:14" ht="15.75" customHeight="1">
      <c r="B182" s="91" t="s">
        <v>270</v>
      </c>
      <c r="C182" s="91"/>
      <c r="D182" s="91"/>
      <c r="G182" s="91" t="s">
        <v>268</v>
      </c>
      <c r="H182" s="91"/>
      <c r="I182" s="91"/>
      <c r="N182" s="1" t="s">
        <v>278</v>
      </c>
    </row>
    <row r="183" spans="2:14" ht="15.75" customHeight="1">
      <c r="B183" s="91" t="s">
        <v>273</v>
      </c>
      <c r="C183" s="91"/>
      <c r="D183" s="91"/>
      <c r="G183" s="91" t="s">
        <v>271</v>
      </c>
      <c r="H183" s="91"/>
      <c r="I183" s="91"/>
      <c r="N183" s="1" t="s">
        <v>1096</v>
      </c>
    </row>
    <row r="184" spans="2:14" ht="15.75" customHeight="1">
      <c r="B184" s="91" t="s">
        <v>276</v>
      </c>
      <c r="G184" s="91" t="s">
        <v>1025</v>
      </c>
      <c r="H184" s="91"/>
      <c r="I184" s="91"/>
      <c r="N184" s="1" t="s">
        <v>1318</v>
      </c>
    </row>
    <row r="185" spans="2:14" ht="15.75" customHeight="1">
      <c r="B185" s="91" t="s">
        <v>279</v>
      </c>
      <c r="G185" s="91" t="s">
        <v>274</v>
      </c>
      <c r="H185" s="91"/>
      <c r="I185" s="91"/>
      <c r="N185" s="1" t="s">
        <v>1201</v>
      </c>
    </row>
    <row r="186" spans="2:14" ht="15.75" customHeight="1">
      <c r="B186" s="1" t="s">
        <v>827</v>
      </c>
      <c r="G186" s="91" t="s">
        <v>277</v>
      </c>
      <c r="H186" s="91"/>
      <c r="N186" s="1" t="s">
        <v>1202</v>
      </c>
    </row>
    <row r="187" spans="2:14" ht="15.75" customHeight="1">
      <c r="B187" s="1" t="s">
        <v>1446</v>
      </c>
      <c r="G187" s="91" t="s">
        <v>280</v>
      </c>
    </row>
    <row r="188" spans="2:14">
      <c r="B188" s="91" t="s">
        <v>281</v>
      </c>
      <c r="G188" s="91" t="s">
        <v>282</v>
      </c>
    </row>
    <row r="189" spans="2:14">
      <c r="B189" s="91" t="s">
        <v>1024</v>
      </c>
      <c r="G189" s="91" t="s">
        <v>284</v>
      </c>
    </row>
    <row r="190" spans="2:14">
      <c r="B190" s="1" t="s">
        <v>283</v>
      </c>
      <c r="G190" s="91" t="s">
        <v>286</v>
      </c>
    </row>
    <row r="191" spans="2:14">
      <c r="B191" s="91" t="s">
        <v>285</v>
      </c>
      <c r="G191" s="91" t="s">
        <v>288</v>
      </c>
    </row>
    <row r="192" spans="2:14">
      <c r="B192" s="91" t="s">
        <v>287</v>
      </c>
      <c r="G192" s="91" t="s">
        <v>289</v>
      </c>
    </row>
    <row r="193" spans="2:7">
      <c r="B193" s="1" t="s">
        <v>1262</v>
      </c>
      <c r="G193" s="91" t="s">
        <v>290</v>
      </c>
    </row>
    <row r="194" spans="2:7">
      <c r="G194" s="91" t="s">
        <v>291</v>
      </c>
    </row>
    <row r="195" spans="2:7" ht="15" customHeight="1">
      <c r="G195" s="91" t="s">
        <v>292</v>
      </c>
    </row>
    <row r="196" spans="2:7" ht="15" customHeight="1">
      <c r="G196" s="91" t="s">
        <v>293</v>
      </c>
    </row>
    <row r="197" spans="2:7" ht="15" customHeight="1">
      <c r="G197" s="91" t="s">
        <v>294</v>
      </c>
    </row>
    <row r="198" spans="2:7" ht="15" customHeight="1">
      <c r="G198" s="91" t="s">
        <v>1387</v>
      </c>
    </row>
    <row r="199" spans="2:7" ht="15" customHeight="1">
      <c r="G199" s="91" t="s">
        <v>295</v>
      </c>
    </row>
    <row r="200" spans="2:7" ht="15" customHeight="1">
      <c r="G200" s="91" t="s">
        <v>296</v>
      </c>
    </row>
    <row r="201" spans="2:7" ht="15" customHeight="1">
      <c r="G201" s="91" t="s">
        <v>297</v>
      </c>
    </row>
    <row r="202" spans="2:7" ht="15" customHeight="1">
      <c r="G202" s="91" t="s">
        <v>298</v>
      </c>
    </row>
    <row r="203" spans="2:7" ht="15" customHeight="1">
      <c r="G203" s="91" t="s">
        <v>299</v>
      </c>
    </row>
    <row r="204" spans="2:7" ht="15" customHeight="1">
      <c r="G204" s="91" t="s">
        <v>300</v>
      </c>
    </row>
    <row r="205" spans="2:7" ht="15" customHeight="1">
      <c r="G205" s="1" t="s">
        <v>1254</v>
      </c>
    </row>
    <row r="206" spans="2:7" ht="15" customHeight="1">
      <c r="G206" s="91" t="s">
        <v>301</v>
      </c>
    </row>
    <row r="207" spans="2:7" ht="15" customHeight="1">
      <c r="G207" s="1" t="s">
        <v>302</v>
      </c>
    </row>
    <row r="208" spans="2:7" ht="15" customHeight="1">
      <c r="G208" s="91" t="s">
        <v>303</v>
      </c>
    </row>
    <row r="209" spans="7:7" ht="15" customHeight="1">
      <c r="G209" s="91" t="s">
        <v>990</v>
      </c>
    </row>
    <row r="210" spans="7:7" ht="15" customHeight="1">
      <c r="G210" s="91" t="s">
        <v>991</v>
      </c>
    </row>
    <row r="211" spans="7:7" ht="15" customHeight="1">
      <c r="G211" s="1" t="s">
        <v>1263</v>
      </c>
    </row>
    <row r="212" spans="7:7" ht="15" customHeight="1">
      <c r="G212" s="1" t="s">
        <v>1280</v>
      </c>
    </row>
  </sheetData>
  <sheetProtection algorithmName="SHA-512" hashValue="WuMpcl6d3aDDfC8zjQ2sAQcDZdwbL1hIp5KWRh1MVhd/J8wTr5RAi2Z2dYJaiaD6BtSoDmc8tt5svoiERzLefw==" saltValue="dcfgOKpTkweJeLXqnwkH9Q==" spinCount="100000" sheet="1" objects="1" scenarios="1"/>
  <mergeCells count="25">
    <mergeCell ref="B122:K122"/>
    <mergeCell ref="D7:D8"/>
    <mergeCell ref="B7:C8"/>
    <mergeCell ref="D85:D86"/>
    <mergeCell ref="D56:D60"/>
    <mergeCell ref="F56:F60"/>
    <mergeCell ref="E56:E60"/>
    <mergeCell ref="C76:C77"/>
    <mergeCell ref="D10:D13"/>
    <mergeCell ref="B152:G158"/>
    <mergeCell ref="B120:T120"/>
    <mergeCell ref="B78:B80"/>
    <mergeCell ref="B5:AN5"/>
    <mergeCell ref="F32:F33"/>
    <mergeCell ref="J6:AN6"/>
    <mergeCell ref="B119:AN119"/>
    <mergeCell ref="J82:AN82"/>
    <mergeCell ref="B83:C83"/>
    <mergeCell ref="C72:C75"/>
    <mergeCell ref="B84:AN84"/>
    <mergeCell ref="I7:I8"/>
    <mergeCell ref="H7:H8"/>
    <mergeCell ref="G7:G8"/>
    <mergeCell ref="F7:F8"/>
    <mergeCell ref="E7:E8"/>
  </mergeCells>
  <phoneticPr fontId="21" type="noConversion"/>
  <pageMargins left="0.7" right="0.7" top="0.75" bottom="0.75" header="0.3" footer="0.3"/>
  <pageSetup paperSize="17" scale="28" fitToHeight="0" orientation="landscape" r:id="rId1"/>
  <headerFooter>
    <oddHeader>&amp;R&amp;K000000&amp;D</oddHeader>
    <oddFooter>&amp;C&amp;K000000&amp;F</oddFooter>
  </headerFooter>
  <rowBreaks count="2" manualBreakCount="2">
    <brk id="81" min="1" max="23" man="1"/>
    <brk id="160"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AV132"/>
  <sheetViews>
    <sheetView zoomScale="80" zoomScaleNormal="80" zoomScaleSheetLayoutView="70" workbookViewId="0">
      <selection activeCell="A2" sqref="A2"/>
    </sheetView>
  </sheetViews>
  <sheetFormatPr baseColWidth="10" defaultColWidth="9.33203125" defaultRowHeight="15"/>
  <cols>
    <col min="1" max="1" width="24" style="9" customWidth="1"/>
    <col min="2" max="16" width="9.33203125" style="9"/>
    <col min="17" max="17" width="12.33203125" style="9" customWidth="1"/>
    <col min="18" max="31" width="9.33203125" style="8"/>
    <col min="32" max="32" width="33.33203125" style="8" customWidth="1"/>
    <col min="33" max="33" width="32.33203125" style="8" customWidth="1"/>
    <col min="34" max="16384" width="9.33203125" style="8"/>
  </cols>
  <sheetData>
    <row r="1" spans="1:48" ht="21">
      <c r="A1" s="687" t="str">
        <f>ReadMe!B15</f>
        <v>August 2024</v>
      </c>
      <c r="B1" s="10"/>
      <c r="C1" s="355"/>
      <c r="D1" s="10"/>
      <c r="E1" s="10"/>
      <c r="F1" s="10"/>
      <c r="G1" s="10"/>
      <c r="H1" s="10"/>
      <c r="I1" s="10"/>
      <c r="J1" s="10"/>
      <c r="K1" s="10"/>
      <c r="L1" s="10"/>
      <c r="M1" s="10"/>
      <c r="N1" s="10"/>
      <c r="O1" s="10"/>
      <c r="P1" s="10"/>
      <c r="Q1" s="10"/>
      <c r="R1" s="24"/>
      <c r="S1" s="24"/>
      <c r="T1" s="24"/>
      <c r="U1" s="25"/>
      <c r="V1" s="24"/>
      <c r="W1" s="24"/>
      <c r="X1" s="24"/>
      <c r="Y1" s="24"/>
      <c r="Z1" s="24"/>
      <c r="AA1" s="24"/>
      <c r="AB1" s="24"/>
      <c r="AC1" s="24"/>
      <c r="AD1" s="24"/>
      <c r="AE1" s="24"/>
      <c r="AF1" s="24"/>
      <c r="AG1" s="24"/>
    </row>
    <row r="2" spans="1:48">
      <c r="A2" s="10"/>
      <c r="B2" s="10"/>
      <c r="C2" s="355"/>
      <c r="D2" s="10"/>
      <c r="E2" s="10"/>
      <c r="F2" s="10"/>
      <c r="G2" s="10"/>
      <c r="H2" s="10"/>
      <c r="I2" s="10"/>
      <c r="J2" s="10"/>
      <c r="K2" s="10"/>
      <c r="L2" s="10"/>
      <c r="M2" s="10"/>
      <c r="N2" s="10"/>
      <c r="O2" s="10"/>
      <c r="P2" s="10"/>
      <c r="Q2" s="10"/>
      <c r="R2" s="24"/>
      <c r="S2" s="24"/>
      <c r="T2" s="24"/>
      <c r="U2" s="25"/>
      <c r="V2" s="24"/>
      <c r="W2" s="24"/>
      <c r="X2" s="24"/>
      <c r="Y2" s="24"/>
      <c r="Z2" s="24"/>
      <c r="AA2" s="24"/>
      <c r="AB2" s="24"/>
      <c r="AC2" s="24"/>
      <c r="AD2" s="24"/>
      <c r="AE2" s="24"/>
      <c r="AF2" s="24"/>
      <c r="AG2" s="24"/>
    </row>
    <row r="3" spans="1:48" ht="21">
      <c r="A3" s="26" t="s">
        <v>304</v>
      </c>
      <c r="B3" s="27"/>
      <c r="C3" s="28"/>
      <c r="D3" s="27"/>
      <c r="E3" s="27"/>
      <c r="F3" s="27"/>
      <c r="G3" s="27"/>
      <c r="H3" s="27"/>
      <c r="I3" s="27"/>
      <c r="J3" s="27"/>
      <c r="K3" s="27"/>
      <c r="L3" s="27"/>
      <c r="M3" s="27"/>
      <c r="N3" s="27"/>
      <c r="O3" s="27"/>
      <c r="P3" s="27"/>
      <c r="Q3" s="27"/>
      <c r="R3" s="29"/>
      <c r="S3" s="29"/>
      <c r="T3" s="30"/>
      <c r="U3" s="25"/>
      <c r="V3" s="24"/>
      <c r="W3" s="24"/>
      <c r="X3" s="24"/>
      <c r="Y3" s="24"/>
      <c r="Z3" s="24"/>
      <c r="AA3" s="24"/>
      <c r="AB3" s="24"/>
      <c r="AC3" s="24"/>
      <c r="AD3" s="24"/>
      <c r="AE3" s="24"/>
      <c r="AF3" s="24"/>
      <c r="AG3" s="24"/>
    </row>
    <row r="4" spans="1:48">
      <c r="A4" s="10"/>
      <c r="B4" s="10"/>
      <c r="C4" s="10"/>
      <c r="D4" s="10"/>
      <c r="E4" s="10"/>
      <c r="F4" s="10"/>
      <c r="G4" s="10"/>
      <c r="H4" s="10"/>
      <c r="I4" s="10"/>
      <c r="J4" s="10"/>
      <c r="K4" s="10"/>
      <c r="L4" s="10"/>
      <c r="M4" s="10"/>
      <c r="N4" s="10"/>
      <c r="O4" s="10"/>
      <c r="P4" s="10"/>
      <c r="Q4" s="10"/>
      <c r="R4" s="24"/>
      <c r="S4" s="24"/>
      <c r="T4" s="24"/>
      <c r="U4" s="24"/>
      <c r="V4" s="24"/>
      <c r="W4" s="24"/>
      <c r="X4" s="24"/>
      <c r="Y4" s="24"/>
      <c r="Z4" s="24"/>
      <c r="AA4" s="24"/>
      <c r="AB4" s="24"/>
      <c r="AC4" s="24"/>
      <c r="AD4" s="24"/>
      <c r="AE4" s="24"/>
      <c r="AF4" s="24"/>
      <c r="AG4" s="24"/>
    </row>
    <row r="5" spans="1:48" ht="21">
      <c r="A5" s="53" t="s">
        <v>305</v>
      </c>
      <c r="B5" s="45"/>
      <c r="C5" s="49"/>
      <c r="D5" s="49"/>
      <c r="E5" s="45"/>
      <c r="F5" s="45"/>
      <c r="G5" s="45"/>
      <c r="H5" s="45"/>
      <c r="I5" s="45"/>
      <c r="J5" s="49"/>
      <c r="K5" s="49"/>
      <c r="L5" s="45"/>
      <c r="M5" s="49"/>
      <c r="N5" s="49"/>
      <c r="O5" s="49"/>
      <c r="P5" s="49"/>
      <c r="Q5" s="49"/>
      <c r="R5" s="51" t="s">
        <v>306</v>
      </c>
      <c r="S5" s="50"/>
      <c r="T5" s="50"/>
      <c r="U5" s="50"/>
      <c r="V5" s="52"/>
      <c r="W5" s="48"/>
      <c r="X5" s="48"/>
      <c r="Y5" s="48"/>
      <c r="Z5" s="48"/>
      <c r="AA5" s="48"/>
      <c r="AB5" s="48"/>
      <c r="AC5" s="48"/>
      <c r="AD5" s="48"/>
      <c r="AE5" s="48"/>
      <c r="AF5" s="48"/>
      <c r="AG5" s="48"/>
    </row>
    <row r="6" spans="1:48" ht="30.75" customHeight="1">
      <c r="A6" s="32" t="s">
        <v>38</v>
      </c>
      <c r="B6" s="1035" t="s">
        <v>307</v>
      </c>
      <c r="C6" s="1035"/>
      <c r="D6" s="1035"/>
      <c r="E6" s="1035"/>
      <c r="F6" s="1035"/>
      <c r="G6" s="1035"/>
      <c r="H6" s="1035"/>
      <c r="I6" s="1035"/>
      <c r="J6" s="1035"/>
      <c r="K6" s="1035"/>
      <c r="L6" s="1035"/>
      <c r="M6" s="1035"/>
      <c r="N6" s="1035"/>
      <c r="O6" s="1035"/>
      <c r="P6" s="1035"/>
      <c r="Q6" s="1035"/>
      <c r="R6" s="129" t="s">
        <v>308</v>
      </c>
      <c r="S6" s="262"/>
      <c r="T6" s="262"/>
      <c r="U6" s="262"/>
      <c r="V6" s="262"/>
      <c r="W6" s="262"/>
      <c r="X6" s="22"/>
      <c r="Y6" s="22"/>
      <c r="Z6" s="22"/>
      <c r="AA6" s="22"/>
      <c r="AB6" s="22"/>
      <c r="AC6" s="22"/>
      <c r="AD6" s="22"/>
      <c r="AE6" s="22"/>
      <c r="AF6" s="22"/>
      <c r="AG6" s="22"/>
    </row>
    <row r="7" spans="1:48" ht="30.75" customHeight="1">
      <c r="A7" s="10"/>
      <c r="B7" s="1035" t="s">
        <v>309</v>
      </c>
      <c r="C7" s="1035"/>
      <c r="D7" s="1035"/>
      <c r="E7" s="1035"/>
      <c r="F7" s="1035"/>
      <c r="G7" s="1035"/>
      <c r="H7" s="1035"/>
      <c r="I7" s="1035"/>
      <c r="J7" s="1035"/>
      <c r="K7" s="1035"/>
      <c r="L7" s="1035"/>
      <c r="M7" s="1035"/>
      <c r="N7" s="1035"/>
      <c r="O7" s="1035"/>
      <c r="P7" s="1035"/>
      <c r="Q7" s="1035"/>
      <c r="R7" s="129" t="s">
        <v>310</v>
      </c>
      <c r="S7" s="262"/>
      <c r="T7" s="262"/>
      <c r="U7" s="262"/>
      <c r="V7" s="262"/>
      <c r="W7" s="262"/>
      <c r="X7" s="22"/>
      <c r="Y7" s="22"/>
      <c r="Z7" s="22"/>
      <c r="AA7" s="22"/>
      <c r="AB7" s="22"/>
      <c r="AC7" s="22"/>
      <c r="AD7" s="22"/>
      <c r="AE7" s="22"/>
      <c r="AF7" s="22"/>
      <c r="AG7" s="22"/>
    </row>
    <row r="8" spans="1:48" ht="34.5" customHeight="1">
      <c r="A8" s="33"/>
      <c r="B8" s="1035" t="s">
        <v>311</v>
      </c>
      <c r="C8" s="1035"/>
      <c r="D8" s="1035"/>
      <c r="E8" s="1035"/>
      <c r="F8" s="1035"/>
      <c r="G8" s="1035"/>
      <c r="H8" s="1035"/>
      <c r="I8" s="1035"/>
      <c r="J8" s="1035"/>
      <c r="K8" s="1035"/>
      <c r="L8" s="1035"/>
      <c r="M8" s="1035"/>
      <c r="N8" s="1035"/>
      <c r="O8" s="1035"/>
      <c r="P8" s="1035"/>
      <c r="Q8" s="1035"/>
      <c r="R8" s="544" t="s">
        <v>312</v>
      </c>
      <c r="S8" s="262"/>
      <c r="T8" s="262"/>
      <c r="U8" s="262"/>
      <c r="V8" s="262"/>
      <c r="W8" s="262"/>
      <c r="X8" s="22"/>
      <c r="Y8" s="22"/>
      <c r="Z8" s="22"/>
      <c r="AA8" s="22"/>
      <c r="AB8" s="22"/>
      <c r="AC8" s="22"/>
      <c r="AD8" s="22"/>
      <c r="AE8" s="22"/>
      <c r="AF8" s="22"/>
      <c r="AG8" s="22"/>
    </row>
    <row r="9" spans="1:48" ht="21" customHeight="1">
      <c r="A9" s="33"/>
      <c r="B9" s="1035" t="s">
        <v>1484</v>
      </c>
      <c r="C9" s="1035"/>
      <c r="D9" s="1035"/>
      <c r="E9" s="1035"/>
      <c r="F9" s="1035"/>
      <c r="G9" s="1035"/>
      <c r="H9" s="1035"/>
      <c r="I9" s="1035"/>
      <c r="J9" s="1035"/>
      <c r="K9" s="1035"/>
      <c r="L9" s="1035"/>
      <c r="M9" s="1035"/>
      <c r="N9" s="1035"/>
      <c r="O9" s="1035"/>
      <c r="P9" s="1035"/>
      <c r="Q9" s="1036"/>
      <c r="R9" s="249" t="s">
        <v>1136</v>
      </c>
      <c r="S9" s="262"/>
      <c r="T9" s="262"/>
      <c r="U9" s="262"/>
      <c r="V9" s="262"/>
      <c r="W9" s="262"/>
      <c r="X9" s="15"/>
      <c r="Y9" s="22"/>
      <c r="Z9" s="22"/>
      <c r="AA9" s="22"/>
      <c r="AB9" s="22"/>
      <c r="AC9" s="22"/>
      <c r="AD9" s="22"/>
      <c r="AE9" s="22"/>
      <c r="AF9" s="22"/>
      <c r="AG9" s="22"/>
    </row>
    <row r="10" spans="1:48" s="368" customFormat="1" ht="33.75" customHeight="1">
      <c r="A10" s="33"/>
      <c r="B10" s="377" t="s">
        <v>313</v>
      </c>
      <c r="C10" s="376"/>
      <c r="D10" s="376"/>
      <c r="E10" s="376"/>
      <c r="F10" s="376"/>
      <c r="G10" s="376"/>
      <c r="H10" s="376"/>
      <c r="I10" s="376"/>
      <c r="J10" s="376"/>
      <c r="K10" s="376"/>
      <c r="L10" s="376"/>
      <c r="M10" s="376"/>
      <c r="N10" s="376"/>
      <c r="O10" s="376"/>
      <c r="P10" s="376"/>
      <c r="Q10" s="376"/>
      <c r="R10" s="1054" t="s">
        <v>837</v>
      </c>
      <c r="S10" s="1055"/>
      <c r="T10" s="1055"/>
      <c r="U10" s="1055"/>
      <c r="V10" s="1055"/>
      <c r="W10" s="1055"/>
      <c r="X10" s="1055"/>
      <c r="Y10" s="1055"/>
      <c r="Z10" s="1055"/>
      <c r="AA10" s="1055"/>
      <c r="AB10" s="1055"/>
      <c r="AC10" s="1055"/>
      <c r="AD10" s="1055"/>
      <c r="AE10" s="1055"/>
      <c r="AF10" s="1055"/>
      <c r="AG10" s="1055"/>
      <c r="AH10" s="474"/>
      <c r="AI10" s="474"/>
      <c r="AJ10" s="474"/>
      <c r="AK10" s="474"/>
      <c r="AL10" s="474"/>
      <c r="AM10" s="474"/>
      <c r="AN10" s="474"/>
      <c r="AO10" s="474"/>
      <c r="AP10" s="474"/>
      <c r="AQ10" s="474"/>
      <c r="AR10" s="474"/>
      <c r="AS10" s="474"/>
      <c r="AT10" s="474"/>
      <c r="AU10" s="474"/>
      <c r="AV10" s="474"/>
    </row>
    <row r="11" spans="1:48" s="11" customFormat="1" ht="33.75" customHeight="1">
      <c r="A11" s="33"/>
      <c r="B11" s="941" t="s">
        <v>1443</v>
      </c>
      <c r="C11" s="940"/>
      <c r="D11" s="477"/>
      <c r="E11" s="477"/>
      <c r="F11" s="477"/>
      <c r="G11" s="477"/>
      <c r="H11" s="477"/>
      <c r="I11" s="477"/>
      <c r="J11" s="477"/>
      <c r="K11" s="477"/>
      <c r="L11" s="477"/>
      <c r="M11" s="477"/>
      <c r="N11" s="477"/>
      <c r="O11" s="477"/>
      <c r="P11" s="477"/>
      <c r="Q11" s="521"/>
      <c r="R11" s="508" t="s">
        <v>1296</v>
      </c>
      <c r="S11" s="862"/>
      <c r="T11" s="862"/>
      <c r="U11" s="862"/>
      <c r="V11" s="862"/>
      <c r="W11" s="862"/>
      <c r="X11" s="862"/>
      <c r="Y11" s="862"/>
      <c r="Z11" s="862"/>
      <c r="AA11" s="862"/>
      <c r="AB11" s="862"/>
      <c r="AC11" s="862"/>
      <c r="AD11" s="862"/>
      <c r="AE11" s="862"/>
      <c r="AF11" s="862"/>
      <c r="AG11" s="862"/>
      <c r="AH11" s="575"/>
      <c r="AI11" s="575"/>
      <c r="AJ11" s="575"/>
      <c r="AK11" s="575"/>
      <c r="AL11" s="575"/>
      <c r="AM11" s="575"/>
      <c r="AN11" s="575"/>
      <c r="AO11" s="575"/>
      <c r="AP11" s="575"/>
      <c r="AQ11" s="575"/>
      <c r="AR11" s="575"/>
      <c r="AS11" s="575"/>
      <c r="AT11" s="575"/>
      <c r="AU11" s="575"/>
      <c r="AV11" s="575"/>
    </row>
    <row r="12" spans="1:48" ht="21" customHeight="1">
      <c r="A12" s="879"/>
      <c r="B12" s="1058" t="s">
        <v>1129</v>
      </c>
      <c r="C12" s="1058"/>
      <c r="D12" s="1058"/>
      <c r="E12" s="1058"/>
      <c r="F12" s="1058"/>
      <c r="G12" s="1058"/>
      <c r="H12" s="1058"/>
      <c r="I12" s="1058"/>
      <c r="J12" s="1058"/>
      <c r="K12" s="1058"/>
      <c r="L12" s="1058"/>
      <c r="M12" s="1058"/>
      <c r="N12" s="1058"/>
      <c r="O12" s="1058"/>
      <c r="P12" s="1058"/>
      <c r="Q12" s="1059"/>
      <c r="R12" s="880" t="s">
        <v>1130</v>
      </c>
      <c r="S12" s="881"/>
      <c r="T12" s="881"/>
      <c r="U12" s="881"/>
      <c r="V12" s="881"/>
      <c r="W12" s="881"/>
      <c r="X12" s="881"/>
      <c r="Y12" s="882"/>
      <c r="Z12" s="882"/>
      <c r="AA12" s="980"/>
      <c r="AB12" s="980"/>
      <c r="AC12" s="980"/>
      <c r="AD12" s="980"/>
      <c r="AE12" s="980"/>
      <c r="AF12" s="980"/>
      <c r="AG12" s="980"/>
    </row>
    <row r="13" spans="1:48" ht="21" customHeight="1">
      <c r="A13" s="53" t="s">
        <v>314</v>
      </c>
      <c r="B13" s="45"/>
      <c r="C13" s="45"/>
      <c r="D13" s="45"/>
      <c r="E13" s="45"/>
      <c r="F13" s="45"/>
      <c r="G13" s="45"/>
      <c r="H13" s="45"/>
      <c r="I13" s="45"/>
      <c r="J13" s="45"/>
      <c r="K13" s="45"/>
      <c r="L13" s="45"/>
      <c r="M13" s="45"/>
      <c r="N13" s="45"/>
      <c r="O13" s="45"/>
      <c r="P13" s="45"/>
      <c r="Q13" s="45"/>
      <c r="R13" s="46"/>
      <c r="S13" s="45"/>
      <c r="T13" s="45"/>
      <c r="U13" s="45"/>
      <c r="V13" s="47"/>
      <c r="W13" s="45"/>
      <c r="X13" s="48"/>
      <c r="Y13" s="48"/>
      <c r="Z13" s="48"/>
      <c r="AA13" s="48"/>
      <c r="AB13" s="48"/>
      <c r="AC13" s="48"/>
      <c r="AD13" s="48"/>
      <c r="AE13" s="48"/>
      <c r="AF13" s="48"/>
      <c r="AG13" s="48"/>
    </row>
    <row r="14" spans="1:48" ht="21" customHeight="1">
      <c r="A14" s="35" t="s">
        <v>68</v>
      </c>
      <c r="B14" s="15" t="s">
        <v>315</v>
      </c>
      <c r="C14" s="15"/>
      <c r="D14" s="15"/>
      <c r="E14" s="15"/>
      <c r="F14" s="15"/>
      <c r="G14" s="15"/>
      <c r="H14" s="15"/>
      <c r="I14" s="15"/>
      <c r="J14" s="15"/>
      <c r="K14" s="15"/>
      <c r="L14" s="15"/>
      <c r="M14" s="15"/>
      <c r="N14" s="15"/>
      <c r="O14" s="15"/>
      <c r="P14" s="15"/>
      <c r="Q14" s="15"/>
      <c r="R14" s="261" t="s">
        <v>316</v>
      </c>
      <c r="S14" s="263"/>
      <c r="T14" s="263"/>
      <c r="U14" s="263"/>
      <c r="V14" s="263"/>
      <c r="W14" s="263"/>
      <c r="X14" s="263"/>
      <c r="Y14" s="263"/>
      <c r="Z14" s="263"/>
      <c r="AA14" s="263"/>
      <c r="AB14" s="263"/>
      <c r="AC14" s="263"/>
      <c r="AD14" s="263"/>
      <c r="AE14" s="263"/>
      <c r="AF14" s="263"/>
      <c r="AG14" s="263"/>
    </row>
    <row r="15" spans="1:48" ht="33.75" customHeight="1">
      <c r="A15" s="379" t="s">
        <v>317</v>
      </c>
      <c r="B15" s="1035" t="s">
        <v>318</v>
      </c>
      <c r="C15" s="1035"/>
      <c r="D15" s="1035"/>
      <c r="E15" s="1035"/>
      <c r="F15" s="1035"/>
      <c r="G15" s="1035"/>
      <c r="H15" s="1035"/>
      <c r="I15" s="1035"/>
      <c r="J15" s="1035"/>
      <c r="K15" s="1035"/>
      <c r="L15" s="1035"/>
      <c r="M15" s="1035"/>
      <c r="N15" s="1035"/>
      <c r="O15" s="1035"/>
      <c r="P15" s="1035"/>
      <c r="Q15" s="1035"/>
      <c r="R15" s="261" t="s">
        <v>1211</v>
      </c>
      <c r="S15" s="263"/>
      <c r="T15" s="263"/>
      <c r="U15" s="263"/>
      <c r="V15" s="263"/>
      <c r="W15" s="263"/>
      <c r="X15" s="263"/>
      <c r="Y15" s="263"/>
      <c r="Z15" s="263"/>
      <c r="AA15" s="263"/>
      <c r="AB15" s="263"/>
      <c r="AC15" s="263"/>
      <c r="AD15" s="263"/>
      <c r="AE15" s="263"/>
      <c r="AF15" s="263"/>
      <c r="AG15" s="263"/>
    </row>
    <row r="16" spans="1:48" s="9" customFormat="1" ht="21" customHeight="1">
      <c r="A16" s="36"/>
      <c r="B16" s="1056" t="s">
        <v>319</v>
      </c>
      <c r="C16" s="1056"/>
      <c r="D16" s="1056"/>
      <c r="E16" s="1056"/>
      <c r="F16" s="1056"/>
      <c r="G16" s="1056"/>
      <c r="H16" s="1056"/>
      <c r="I16" s="1056"/>
      <c r="J16" s="1056"/>
      <c r="K16" s="1056"/>
      <c r="L16" s="1056"/>
      <c r="M16" s="1056"/>
      <c r="N16" s="1056"/>
      <c r="O16" s="1056"/>
      <c r="P16" s="1056"/>
      <c r="Q16" s="1056"/>
      <c r="R16" s="261"/>
      <c r="S16" s="263"/>
      <c r="T16" s="263"/>
      <c r="U16" s="263"/>
      <c r="V16" s="263"/>
      <c r="W16" s="263"/>
      <c r="X16" s="263"/>
      <c r="Y16" s="263"/>
      <c r="Z16" s="263"/>
      <c r="AA16" s="263"/>
      <c r="AB16" s="263"/>
      <c r="AC16" s="263"/>
      <c r="AD16" s="263"/>
      <c r="AE16" s="263"/>
      <c r="AF16" s="263"/>
      <c r="AG16" s="263"/>
    </row>
    <row r="17" spans="1:33" s="9" customFormat="1" ht="21" customHeight="1">
      <c r="A17" s="36"/>
      <c r="B17" s="1056" t="s">
        <v>320</v>
      </c>
      <c r="C17" s="1056"/>
      <c r="D17" s="1056"/>
      <c r="E17" s="1056"/>
      <c r="F17" s="1056"/>
      <c r="G17" s="1056"/>
      <c r="H17" s="1056"/>
      <c r="I17" s="1056"/>
      <c r="J17" s="1056"/>
      <c r="K17" s="1056"/>
      <c r="L17" s="1056"/>
      <c r="M17" s="1056"/>
      <c r="N17" s="1056"/>
      <c r="O17" s="1056"/>
      <c r="P17" s="1056"/>
      <c r="Q17" s="1056"/>
      <c r="R17" s="261"/>
      <c r="S17" s="263"/>
      <c r="T17" s="263"/>
      <c r="U17" s="263"/>
      <c r="V17" s="263"/>
      <c r="W17" s="263"/>
      <c r="X17" s="263"/>
      <c r="Y17" s="263"/>
      <c r="Z17" s="263"/>
      <c r="AA17" s="263"/>
      <c r="AB17" s="263"/>
      <c r="AC17" s="263"/>
      <c r="AD17" s="263"/>
      <c r="AE17" s="263"/>
      <c r="AF17" s="263"/>
      <c r="AG17" s="263"/>
    </row>
    <row r="18" spans="1:33" s="9" customFormat="1" ht="36.75" customHeight="1">
      <c r="A18" s="37"/>
      <c r="B18" s="1035" t="s">
        <v>321</v>
      </c>
      <c r="C18" s="1035"/>
      <c r="D18" s="1035"/>
      <c r="E18" s="1035"/>
      <c r="F18" s="1035"/>
      <c r="G18" s="1035"/>
      <c r="H18" s="1035"/>
      <c r="I18" s="1035"/>
      <c r="J18" s="1035"/>
      <c r="K18" s="1035"/>
      <c r="L18" s="1035"/>
      <c r="M18" s="1035"/>
      <c r="N18" s="1035"/>
      <c r="O18" s="1035"/>
      <c r="P18" s="1035"/>
      <c r="Q18" s="1035"/>
      <c r="R18" s="261" t="s">
        <v>322</v>
      </c>
      <c r="S18" s="263"/>
      <c r="T18" s="263"/>
      <c r="U18" s="263"/>
      <c r="V18" s="263"/>
      <c r="W18" s="263"/>
      <c r="X18" s="263"/>
      <c r="Y18" s="263"/>
      <c r="Z18" s="263"/>
      <c r="AA18" s="263"/>
      <c r="AB18" s="263"/>
      <c r="AC18" s="263"/>
      <c r="AD18" s="263"/>
      <c r="AE18" s="263"/>
      <c r="AF18" s="263"/>
      <c r="AG18" s="263"/>
    </row>
    <row r="19" spans="1:33" ht="36.75" customHeight="1">
      <c r="A19" s="378" t="s">
        <v>323</v>
      </c>
      <c r="B19" s="1035" t="s">
        <v>324</v>
      </c>
      <c r="C19" s="1035"/>
      <c r="D19" s="1035"/>
      <c r="E19" s="1035"/>
      <c r="F19" s="1035"/>
      <c r="G19" s="1035"/>
      <c r="H19" s="1035"/>
      <c r="I19" s="1035"/>
      <c r="J19" s="1035"/>
      <c r="K19" s="1035"/>
      <c r="L19" s="1035"/>
      <c r="M19" s="1035"/>
      <c r="N19" s="1035"/>
      <c r="O19" s="1035"/>
      <c r="P19" s="1035"/>
      <c r="Q19" s="1035"/>
      <c r="R19" s="261" t="s">
        <v>325</v>
      </c>
      <c r="S19" s="263"/>
      <c r="T19" s="263"/>
      <c r="U19" s="263"/>
      <c r="V19" s="263"/>
      <c r="W19" s="263"/>
      <c r="X19" s="263"/>
      <c r="Y19" s="263"/>
      <c r="Z19" s="263"/>
      <c r="AA19" s="263"/>
      <c r="AB19" s="263"/>
      <c r="AC19" s="263"/>
      <c r="AD19" s="263"/>
      <c r="AE19" s="263"/>
      <c r="AF19" s="263"/>
      <c r="AG19" s="263"/>
    </row>
    <row r="20" spans="1:33" s="9" customFormat="1" ht="32.25" customHeight="1">
      <c r="A20" s="1066" t="s">
        <v>326</v>
      </c>
      <c r="B20" s="1057" t="s">
        <v>327</v>
      </c>
      <c r="C20" s="1057"/>
      <c r="D20" s="1057"/>
      <c r="E20" s="1057"/>
      <c r="F20" s="1057"/>
      <c r="G20" s="1057"/>
      <c r="H20" s="1057"/>
      <c r="I20" s="1057"/>
      <c r="J20" s="1057"/>
      <c r="K20" s="1057"/>
      <c r="L20" s="1057"/>
      <c r="M20" s="1057"/>
      <c r="N20" s="1057"/>
      <c r="O20" s="1057"/>
      <c r="P20" s="1057"/>
      <c r="Q20" s="1057"/>
      <c r="R20" s="261"/>
      <c r="S20" s="263"/>
      <c r="T20" s="263"/>
      <c r="U20" s="263"/>
      <c r="V20" s="263"/>
      <c r="W20" s="263"/>
      <c r="X20" s="263"/>
      <c r="Y20" s="263"/>
      <c r="Z20" s="263"/>
      <c r="AA20" s="263"/>
      <c r="AB20" s="263"/>
      <c r="AC20" s="263"/>
      <c r="AD20" s="263"/>
      <c r="AE20" s="263"/>
      <c r="AF20" s="263"/>
      <c r="AG20" s="263"/>
    </row>
    <row r="21" spans="1:33" s="9" customFormat="1" ht="21" customHeight="1">
      <c r="A21" s="1067"/>
      <c r="B21" s="1057" t="s">
        <v>328</v>
      </c>
      <c r="C21" s="1057"/>
      <c r="D21" s="1057"/>
      <c r="E21" s="1057"/>
      <c r="F21" s="1057"/>
      <c r="G21" s="1057"/>
      <c r="H21" s="1057"/>
      <c r="I21" s="1057"/>
      <c r="J21" s="1057"/>
      <c r="K21" s="1057"/>
      <c r="L21" s="1057"/>
      <c r="M21" s="1057"/>
      <c r="N21" s="1057"/>
      <c r="O21" s="1057"/>
      <c r="P21" s="1057"/>
      <c r="Q21" s="1057"/>
      <c r="R21" s="261" t="s">
        <v>329</v>
      </c>
      <c r="S21" s="263"/>
      <c r="T21" s="263"/>
      <c r="U21" s="263"/>
      <c r="V21" s="263"/>
      <c r="W21" s="263"/>
      <c r="X21" s="263"/>
      <c r="Y21" s="263"/>
      <c r="Z21" s="263"/>
      <c r="AA21" s="263"/>
      <c r="AB21" s="263"/>
      <c r="AC21" s="263"/>
      <c r="AD21" s="263"/>
      <c r="AE21" s="263"/>
      <c r="AF21" s="263"/>
      <c r="AG21" s="263"/>
    </row>
    <row r="22" spans="1:33" s="9" customFormat="1" ht="21" customHeight="1">
      <c r="A22" s="1067"/>
      <c r="B22" s="1057" t="s">
        <v>330</v>
      </c>
      <c r="C22" s="1085"/>
      <c r="D22" s="1085"/>
      <c r="E22" s="1085"/>
      <c r="F22" s="1085"/>
      <c r="G22" s="1085"/>
      <c r="H22" s="1085"/>
      <c r="I22" s="1085"/>
      <c r="J22" s="1085"/>
      <c r="K22" s="1085"/>
      <c r="L22" s="1085"/>
      <c r="M22" s="1085"/>
      <c r="N22" s="1085"/>
      <c r="O22" s="1085"/>
      <c r="P22" s="1085"/>
      <c r="Q22" s="1086"/>
      <c r="R22" s="261" t="s">
        <v>331</v>
      </c>
      <c r="S22" s="263"/>
      <c r="T22" s="263"/>
      <c r="U22" s="263"/>
      <c r="V22" s="263"/>
      <c r="W22" s="263"/>
      <c r="X22" s="263"/>
      <c r="Y22" s="263"/>
      <c r="Z22" s="263"/>
      <c r="AA22" s="263"/>
      <c r="AB22" s="263"/>
      <c r="AC22" s="263"/>
      <c r="AD22" s="263"/>
      <c r="AE22" s="263"/>
      <c r="AF22" s="263"/>
      <c r="AG22" s="263"/>
    </row>
    <row r="23" spans="1:33" s="9" customFormat="1" ht="21" customHeight="1">
      <c r="A23" s="1067"/>
      <c r="B23" s="1057" t="s">
        <v>332</v>
      </c>
      <c r="C23" s="1085"/>
      <c r="D23" s="1085"/>
      <c r="E23" s="1085"/>
      <c r="F23" s="1085"/>
      <c r="G23" s="1085"/>
      <c r="H23" s="1085"/>
      <c r="I23" s="1085"/>
      <c r="J23" s="1085"/>
      <c r="K23" s="1085"/>
      <c r="L23" s="1085"/>
      <c r="M23" s="1085"/>
      <c r="N23" s="1085"/>
      <c r="O23" s="1085"/>
      <c r="P23" s="1085"/>
      <c r="Q23" s="1086"/>
      <c r="R23" s="263" t="s">
        <v>333</v>
      </c>
      <c r="S23" s="263"/>
      <c r="T23" s="263"/>
      <c r="U23" s="263"/>
      <c r="V23" s="263"/>
      <c r="W23" s="263"/>
      <c r="X23" s="263"/>
      <c r="Y23" s="263"/>
      <c r="Z23" s="263"/>
      <c r="AA23" s="263"/>
      <c r="AB23" s="263"/>
      <c r="AC23" s="263"/>
      <c r="AD23" s="263"/>
      <c r="AE23" s="263"/>
      <c r="AF23" s="263"/>
      <c r="AG23" s="263"/>
    </row>
    <row r="24" spans="1:33" s="9" customFormat="1" ht="36.75" customHeight="1">
      <c r="A24" s="1068"/>
      <c r="B24" s="1069" t="s">
        <v>1430</v>
      </c>
      <c r="C24" s="1069"/>
      <c r="D24" s="1069"/>
      <c r="E24" s="1069"/>
      <c r="F24" s="1069"/>
      <c r="G24" s="1069"/>
      <c r="H24" s="1069"/>
      <c r="I24" s="1069"/>
      <c r="J24" s="1069"/>
      <c r="K24" s="1069"/>
      <c r="L24" s="1069"/>
      <c r="M24" s="1069"/>
      <c r="N24" s="1069"/>
      <c r="O24" s="1069"/>
      <c r="P24" s="1069"/>
      <c r="Q24" s="1070"/>
      <c r="R24" s="263" t="s">
        <v>1431</v>
      </c>
      <c r="S24" s="263"/>
      <c r="T24" s="263"/>
      <c r="U24" s="263"/>
      <c r="V24" s="263"/>
      <c r="W24" s="263"/>
      <c r="X24" s="263"/>
      <c r="Y24" s="263"/>
      <c r="Z24" s="263"/>
      <c r="AA24" s="263"/>
      <c r="AB24" s="263"/>
      <c r="AC24" s="263"/>
      <c r="AD24" s="263"/>
      <c r="AE24" s="263"/>
      <c r="AF24" s="263"/>
      <c r="AG24" s="263"/>
    </row>
    <row r="25" spans="1:33" ht="42" customHeight="1">
      <c r="A25" s="379" t="s">
        <v>334</v>
      </c>
      <c r="B25" s="1037" t="s">
        <v>1317</v>
      </c>
      <c r="C25" s="1037"/>
      <c r="D25" s="1037"/>
      <c r="E25" s="1037"/>
      <c r="F25" s="1037"/>
      <c r="G25" s="1037"/>
      <c r="H25" s="1037"/>
      <c r="I25" s="1037"/>
      <c r="J25" s="1037"/>
      <c r="K25" s="1037"/>
      <c r="L25" s="1037"/>
      <c r="M25" s="1037"/>
      <c r="N25" s="1037"/>
      <c r="O25" s="1037"/>
      <c r="P25" s="1037"/>
      <c r="Q25" s="1037"/>
      <c r="R25" s="1048" t="s">
        <v>1312</v>
      </c>
      <c r="S25" s="1084"/>
      <c r="T25" s="1084"/>
      <c r="U25" s="1084"/>
      <c r="V25" s="1084"/>
      <c r="W25" s="1084"/>
      <c r="X25" s="1084"/>
      <c r="Y25" s="1084"/>
      <c r="Z25" s="1084"/>
      <c r="AA25" s="1084"/>
      <c r="AB25" s="1084"/>
      <c r="AC25" s="1084"/>
      <c r="AD25" s="1084"/>
      <c r="AE25" s="1084"/>
      <c r="AF25" s="1084"/>
      <c r="AG25" s="1084"/>
    </row>
    <row r="26" spans="1:33" ht="42" customHeight="1">
      <c r="A26" s="36"/>
      <c r="B26" s="1037" t="s">
        <v>1126</v>
      </c>
      <c r="C26" s="1037"/>
      <c r="D26" s="1037"/>
      <c r="E26" s="1037"/>
      <c r="F26" s="1037"/>
      <c r="G26" s="1037"/>
      <c r="H26" s="1037"/>
      <c r="I26" s="1037"/>
      <c r="J26" s="1037"/>
      <c r="K26" s="1037"/>
      <c r="L26" s="1037"/>
      <c r="M26" s="1037"/>
      <c r="N26" s="1037"/>
      <c r="O26" s="1037"/>
      <c r="P26" s="1037"/>
      <c r="Q26" s="1037"/>
      <c r="R26" s="1048" t="s">
        <v>1381</v>
      </c>
      <c r="S26" s="1084"/>
      <c r="T26" s="1084"/>
      <c r="U26" s="1084"/>
      <c r="V26" s="1084"/>
      <c r="W26" s="1084"/>
      <c r="X26" s="1084"/>
      <c r="Y26" s="1084"/>
      <c r="Z26" s="1084"/>
      <c r="AA26" s="1084"/>
      <c r="AB26" s="1084"/>
      <c r="AC26" s="1084"/>
      <c r="AD26" s="1084"/>
      <c r="AE26" s="1084"/>
      <c r="AF26" s="1084"/>
      <c r="AG26" s="1084"/>
    </row>
    <row r="27" spans="1:33" ht="42" customHeight="1">
      <c r="A27" s="37"/>
      <c r="B27" s="1037" t="s">
        <v>335</v>
      </c>
      <c r="C27" s="1040"/>
      <c r="D27" s="1040"/>
      <c r="E27" s="1040"/>
      <c r="F27" s="1040"/>
      <c r="G27" s="1040"/>
      <c r="H27" s="1040"/>
      <c r="I27" s="1040"/>
      <c r="J27" s="1040"/>
      <c r="K27" s="1040"/>
      <c r="L27" s="1040"/>
      <c r="M27" s="1040"/>
      <c r="N27" s="1040"/>
      <c r="O27" s="1040"/>
      <c r="P27" s="1040"/>
      <c r="Q27" s="1041"/>
      <c r="R27" s="520" t="s">
        <v>336</v>
      </c>
      <c r="S27" s="375"/>
      <c r="T27" s="375"/>
      <c r="U27" s="375"/>
      <c r="V27" s="375"/>
      <c r="W27" s="375"/>
      <c r="X27" s="375"/>
      <c r="Y27" s="375"/>
      <c r="Z27" s="375"/>
      <c r="AA27" s="375"/>
      <c r="AB27" s="375"/>
      <c r="AC27" s="375"/>
      <c r="AD27" s="375"/>
      <c r="AE27" s="375"/>
      <c r="AF27" s="375"/>
      <c r="AG27" s="375"/>
    </row>
    <row r="28" spans="1:33" ht="21" customHeight="1">
      <c r="A28" s="38" t="s">
        <v>337</v>
      </c>
      <c r="B28" s="1087" t="s">
        <v>338</v>
      </c>
      <c r="C28" s="1087"/>
      <c r="D28" s="1087"/>
      <c r="E28" s="1087"/>
      <c r="F28" s="1087"/>
      <c r="G28" s="1087"/>
      <c r="H28" s="1087"/>
      <c r="I28" s="1087"/>
      <c r="J28" s="1087"/>
      <c r="K28" s="1087"/>
      <c r="L28" s="1087"/>
      <c r="M28" s="1087"/>
      <c r="N28" s="1087"/>
      <c r="O28" s="1087"/>
      <c r="P28" s="1087"/>
      <c r="Q28" s="1087"/>
      <c r="R28" s="261" t="s">
        <v>339</v>
      </c>
      <c r="S28" s="263"/>
      <c r="T28" s="263"/>
      <c r="U28" s="263"/>
      <c r="V28" s="263"/>
      <c r="W28" s="263"/>
      <c r="X28" s="263"/>
      <c r="Y28" s="263"/>
      <c r="Z28" s="263"/>
      <c r="AA28" s="263"/>
      <c r="AB28" s="263"/>
      <c r="AC28" s="263"/>
      <c r="AD28" s="263"/>
      <c r="AE28" s="263"/>
      <c r="AF28" s="263"/>
      <c r="AG28" s="263"/>
    </row>
    <row r="29" spans="1:33" ht="36" customHeight="1">
      <c r="A29" s="273"/>
      <c r="B29" s="1087" t="s">
        <v>340</v>
      </c>
      <c r="C29" s="1087"/>
      <c r="D29" s="1087"/>
      <c r="E29" s="1087"/>
      <c r="F29" s="1087"/>
      <c r="G29" s="1087"/>
      <c r="H29" s="1087"/>
      <c r="I29" s="1087"/>
      <c r="J29" s="1087"/>
      <c r="K29" s="1087"/>
      <c r="L29" s="1087"/>
      <c r="M29" s="1087"/>
      <c r="N29" s="1087"/>
      <c r="O29" s="1087"/>
      <c r="P29" s="1087"/>
      <c r="Q29" s="1087"/>
      <c r="R29" s="552" t="s">
        <v>341</v>
      </c>
      <c r="S29" s="509"/>
      <c r="T29" s="509"/>
      <c r="U29" s="509"/>
      <c r="V29" s="509"/>
      <c r="W29" s="509"/>
      <c r="X29" s="509"/>
      <c r="Y29" s="509"/>
      <c r="Z29" s="509"/>
      <c r="AA29" s="509"/>
      <c r="AB29" s="509"/>
      <c r="AC29" s="509"/>
      <c r="AD29" s="509"/>
      <c r="AE29" s="509"/>
      <c r="AF29" s="509"/>
      <c r="AG29" s="509"/>
    </row>
    <row r="30" spans="1:33" s="24" customFormat="1" ht="36" customHeight="1">
      <c r="A30" s="273"/>
      <c r="B30" s="1088" t="s">
        <v>342</v>
      </c>
      <c r="C30" s="992"/>
      <c r="D30" s="992"/>
      <c r="E30" s="992"/>
      <c r="F30" s="992"/>
      <c r="G30" s="992"/>
      <c r="H30" s="992"/>
      <c r="I30" s="992"/>
      <c r="J30" s="992"/>
      <c r="K30" s="992"/>
      <c r="L30" s="992"/>
      <c r="M30" s="992"/>
      <c r="N30" s="992"/>
      <c r="O30" s="992"/>
      <c r="P30" s="992"/>
      <c r="Q30" s="1089"/>
      <c r="R30" s="678" t="s">
        <v>343</v>
      </c>
      <c r="S30" s="595"/>
      <c r="T30" s="595"/>
      <c r="U30" s="595"/>
      <c r="V30" s="595"/>
      <c r="W30" s="595"/>
      <c r="X30" s="595"/>
      <c r="Y30" s="595"/>
      <c r="Z30" s="595"/>
      <c r="AA30" s="595"/>
      <c r="AB30" s="595"/>
      <c r="AC30" s="595"/>
      <c r="AD30" s="595"/>
      <c r="AE30" s="595"/>
      <c r="AF30" s="595"/>
      <c r="AG30" s="595"/>
    </row>
    <row r="31" spans="1:33" ht="33.75" customHeight="1">
      <c r="A31" s="38" t="s">
        <v>344</v>
      </c>
      <c r="B31" s="1035" t="s">
        <v>1445</v>
      </c>
      <c r="C31" s="1035"/>
      <c r="D31" s="1035"/>
      <c r="E31" s="1035"/>
      <c r="F31" s="1035"/>
      <c r="G31" s="1035"/>
      <c r="H31" s="1035"/>
      <c r="I31" s="1035"/>
      <c r="J31" s="1035"/>
      <c r="K31" s="1035"/>
      <c r="L31" s="1035"/>
      <c r="M31" s="1035"/>
      <c r="N31" s="1035"/>
      <c r="O31" s="1035"/>
      <c r="P31" s="1035"/>
      <c r="Q31" s="1035"/>
      <c r="R31" s="261" t="s">
        <v>1444</v>
      </c>
      <c r="S31" s="263"/>
      <c r="T31" s="263"/>
      <c r="U31" s="263"/>
      <c r="V31" s="263"/>
      <c r="W31" s="263"/>
      <c r="X31" s="263"/>
      <c r="Y31" s="263"/>
      <c r="Z31" s="263"/>
      <c r="AA31" s="263"/>
      <c r="AB31" s="263"/>
      <c r="AC31" s="263"/>
      <c r="AD31" s="263"/>
      <c r="AE31" s="263"/>
      <c r="AF31" s="263"/>
      <c r="AG31" s="263"/>
    </row>
    <row r="32" spans="1:33" ht="36.75" customHeight="1">
      <c r="A32" s="36" t="s">
        <v>345</v>
      </c>
      <c r="B32" s="1037" t="s">
        <v>1304</v>
      </c>
      <c r="C32" s="1037"/>
      <c r="D32" s="1037"/>
      <c r="E32" s="1037"/>
      <c r="F32" s="1037"/>
      <c r="G32" s="1037"/>
      <c r="H32" s="1037"/>
      <c r="I32" s="1037"/>
      <c r="J32" s="1037"/>
      <c r="K32" s="1037"/>
      <c r="L32" s="1037"/>
      <c r="M32" s="1037"/>
      <c r="N32" s="1037"/>
      <c r="O32" s="1037"/>
      <c r="P32" s="1037"/>
      <c r="Q32" s="1037"/>
      <c r="R32" s="730" t="s">
        <v>1103</v>
      </c>
      <c r="S32" s="263"/>
      <c r="T32" s="263"/>
      <c r="U32" s="263"/>
      <c r="V32" s="263"/>
      <c r="W32" s="263"/>
      <c r="X32" s="263"/>
      <c r="Y32" s="263"/>
      <c r="Z32" s="263"/>
      <c r="AA32" s="263"/>
      <c r="AB32" s="263"/>
      <c r="AC32" s="263"/>
      <c r="AD32" s="263"/>
      <c r="AE32" s="263"/>
      <c r="AF32" s="263"/>
      <c r="AG32" s="263"/>
    </row>
    <row r="33" spans="1:33" ht="36.75" customHeight="1">
      <c r="A33" s="37" t="s">
        <v>345</v>
      </c>
      <c r="B33" s="1037" t="s">
        <v>1380</v>
      </c>
      <c r="C33" s="1037"/>
      <c r="D33" s="1037"/>
      <c r="E33" s="1037"/>
      <c r="F33" s="1037"/>
      <c r="G33" s="1037"/>
      <c r="H33" s="1037"/>
      <c r="I33" s="1037"/>
      <c r="J33" s="1037"/>
      <c r="K33" s="1037"/>
      <c r="L33" s="1037"/>
      <c r="M33" s="1037"/>
      <c r="N33" s="1037"/>
      <c r="O33" s="1037"/>
      <c r="P33" s="1037"/>
      <c r="Q33" s="1037"/>
      <c r="R33" s="261" t="s">
        <v>1355</v>
      </c>
      <c r="S33" s="263"/>
      <c r="T33" s="263"/>
      <c r="U33" s="263"/>
      <c r="V33" s="263"/>
      <c r="W33" s="263"/>
      <c r="X33" s="263"/>
      <c r="Y33" s="263"/>
      <c r="Z33" s="263"/>
      <c r="AA33" s="263"/>
      <c r="AB33" s="263"/>
      <c r="AC33" s="263"/>
      <c r="AD33" s="263"/>
      <c r="AE33" s="263"/>
      <c r="AF33" s="263"/>
      <c r="AG33" s="263"/>
    </row>
    <row r="34" spans="1:33" s="11" customFormat="1" ht="36.75" customHeight="1">
      <c r="A34" s="36" t="s">
        <v>346</v>
      </c>
      <c r="B34" s="1037" t="s">
        <v>347</v>
      </c>
      <c r="C34" s="1037"/>
      <c r="D34" s="1037"/>
      <c r="E34" s="1037"/>
      <c r="F34" s="1037"/>
      <c r="G34" s="1037"/>
      <c r="H34" s="1037"/>
      <c r="I34" s="1037"/>
      <c r="J34" s="1037"/>
      <c r="K34" s="1037"/>
      <c r="L34" s="1037"/>
      <c r="M34" s="1037"/>
      <c r="N34" s="1037"/>
      <c r="O34" s="1037"/>
      <c r="P34" s="1037"/>
      <c r="Q34" s="1091"/>
      <c r="R34" s="261" t="s">
        <v>348</v>
      </c>
      <c r="S34" s="263"/>
      <c r="T34" s="263"/>
      <c r="U34" s="263"/>
      <c r="V34" s="263"/>
      <c r="W34" s="263"/>
      <c r="X34" s="263"/>
      <c r="Y34" s="263"/>
      <c r="Z34" s="263"/>
      <c r="AA34" s="263"/>
      <c r="AB34" s="263"/>
      <c r="AC34" s="263"/>
      <c r="AD34" s="263"/>
      <c r="AE34" s="263"/>
      <c r="AF34" s="263"/>
      <c r="AG34" s="263"/>
    </row>
    <row r="35" spans="1:33" s="9" customFormat="1" ht="36.75" customHeight="1">
      <c r="A35" s="36"/>
      <c r="B35" s="1037" t="s">
        <v>349</v>
      </c>
      <c r="C35" s="1037"/>
      <c r="D35" s="1037"/>
      <c r="E35" s="1037"/>
      <c r="F35" s="1037"/>
      <c r="G35" s="1037"/>
      <c r="H35" s="1037"/>
      <c r="I35" s="1037"/>
      <c r="J35" s="1037"/>
      <c r="K35" s="1037"/>
      <c r="L35" s="1037"/>
      <c r="M35" s="1037"/>
      <c r="N35" s="1037"/>
      <c r="O35" s="1037"/>
      <c r="P35" s="1037"/>
      <c r="Q35" s="1091"/>
      <c r="R35" s="261" t="s">
        <v>350</v>
      </c>
      <c r="S35" s="322"/>
      <c r="T35" s="322"/>
      <c r="U35" s="322"/>
      <c r="V35" s="322"/>
      <c r="W35" s="322"/>
      <c r="X35" s="322"/>
      <c r="Y35" s="322"/>
      <c r="Z35" s="322"/>
      <c r="AA35" s="322"/>
      <c r="AB35" s="322"/>
      <c r="AC35" s="322"/>
      <c r="AD35" s="322"/>
      <c r="AE35" s="322"/>
      <c r="AF35" s="322"/>
      <c r="AG35" s="322"/>
    </row>
    <row r="36" spans="1:33" s="11" customFormat="1" ht="36.75" customHeight="1">
      <c r="A36" s="378" t="s">
        <v>351</v>
      </c>
      <c r="B36" s="1037" t="s">
        <v>1483</v>
      </c>
      <c r="C36" s="1040"/>
      <c r="D36" s="1040"/>
      <c r="E36" s="1040"/>
      <c r="F36" s="1040"/>
      <c r="G36" s="1040"/>
      <c r="H36" s="1040"/>
      <c r="I36" s="1040"/>
      <c r="J36" s="1040"/>
      <c r="K36" s="1040"/>
      <c r="L36" s="1040"/>
      <c r="M36" s="1040"/>
      <c r="N36" s="1040"/>
      <c r="O36" s="1040"/>
      <c r="P36" s="1040"/>
      <c r="Q36" s="1041"/>
      <c r="R36" s="261" t="s">
        <v>1460</v>
      </c>
      <c r="S36" s="372"/>
      <c r="T36" s="275"/>
      <c r="U36" s="275"/>
      <c r="V36" s="275"/>
      <c r="W36" s="275"/>
      <c r="X36" s="275"/>
      <c r="Y36" s="275"/>
      <c r="Z36" s="275"/>
      <c r="AA36" s="275"/>
      <c r="AB36" s="275"/>
      <c r="AC36" s="275"/>
      <c r="AD36" s="275"/>
      <c r="AE36" s="275"/>
      <c r="AF36" s="275"/>
      <c r="AG36" s="275"/>
    </row>
    <row r="37" spans="1:33" ht="21" customHeight="1">
      <c r="A37" s="37" t="s">
        <v>353</v>
      </c>
      <c r="B37" s="23" t="s">
        <v>354</v>
      </c>
      <c r="C37" s="15"/>
      <c r="D37" s="15"/>
      <c r="E37" s="15"/>
      <c r="F37" s="15"/>
      <c r="G37" s="15"/>
      <c r="H37" s="15"/>
      <c r="I37" s="15"/>
      <c r="J37" s="15"/>
      <c r="K37" s="15"/>
      <c r="L37" s="15"/>
      <c r="M37" s="15"/>
      <c r="N37" s="15"/>
      <c r="O37" s="15"/>
      <c r="P37" s="15"/>
      <c r="Q37" s="15"/>
      <c r="R37" s="328" t="s">
        <v>355</v>
      </c>
      <c r="S37" s="372"/>
      <c r="T37" s="263"/>
      <c r="U37" s="263"/>
      <c r="V37" s="263"/>
      <c r="W37" s="263"/>
      <c r="X37" s="263"/>
      <c r="Y37" s="263"/>
      <c r="Z37" s="263"/>
      <c r="AA37" s="263"/>
      <c r="AB37" s="263"/>
      <c r="AC37" s="263"/>
      <c r="AD37" s="263"/>
      <c r="AE37" s="263"/>
      <c r="AF37" s="263"/>
      <c r="AG37" s="263"/>
    </row>
    <row r="38" spans="1:33" ht="21" customHeight="1">
      <c r="A38" s="17" t="s">
        <v>356</v>
      </c>
      <c r="B38" s="15" t="s">
        <v>357</v>
      </c>
      <c r="C38" s="15"/>
      <c r="D38" s="15"/>
      <c r="E38" s="15"/>
      <c r="F38" s="15"/>
      <c r="G38" s="15"/>
      <c r="H38" s="15"/>
      <c r="I38" s="15"/>
      <c r="J38" s="15"/>
      <c r="K38" s="15"/>
      <c r="L38" s="15"/>
      <c r="M38" s="15"/>
      <c r="N38" s="15"/>
      <c r="O38" s="15"/>
      <c r="P38" s="15"/>
      <c r="Q38" s="15"/>
      <c r="R38" s="328" t="s">
        <v>358</v>
      </c>
      <c r="S38" s="372"/>
      <c r="T38" s="263"/>
      <c r="U38" s="263"/>
      <c r="V38" s="263"/>
      <c r="W38" s="263"/>
      <c r="X38" s="263"/>
      <c r="Y38" s="263"/>
      <c r="Z38" s="263"/>
      <c r="AA38" s="263"/>
      <c r="AB38" s="263"/>
      <c r="AC38" s="263"/>
      <c r="AD38" s="263"/>
      <c r="AE38" s="263"/>
      <c r="AF38" s="263"/>
      <c r="AG38" s="263"/>
    </row>
    <row r="39" spans="1:33" s="11" customFormat="1" ht="21" customHeight="1">
      <c r="A39" s="17" t="s">
        <v>142</v>
      </c>
      <c r="B39" s="15" t="s">
        <v>359</v>
      </c>
      <c r="C39" s="15"/>
      <c r="D39" s="15"/>
      <c r="E39" s="15"/>
      <c r="F39" s="15"/>
      <c r="G39" s="15"/>
      <c r="H39" s="15"/>
      <c r="I39" s="15"/>
      <c r="J39" s="15"/>
      <c r="K39" s="15"/>
      <c r="L39" s="15"/>
      <c r="M39" s="15"/>
      <c r="N39" s="15"/>
      <c r="O39" s="15"/>
      <c r="P39" s="15"/>
      <c r="Q39" s="15"/>
      <c r="R39" s="372" t="s">
        <v>360</v>
      </c>
      <c r="S39" s="372"/>
      <c r="T39" s="275"/>
      <c r="U39" s="275"/>
      <c r="V39" s="275"/>
      <c r="W39" s="275"/>
      <c r="X39" s="275"/>
      <c r="Y39" s="275"/>
      <c r="Z39" s="275"/>
      <c r="AA39" s="275"/>
      <c r="AB39" s="275"/>
      <c r="AC39" s="275"/>
      <c r="AD39" s="275"/>
      <c r="AE39" s="275"/>
      <c r="AF39" s="275"/>
      <c r="AG39" s="275"/>
    </row>
    <row r="40" spans="1:33" s="11" customFormat="1" ht="21" customHeight="1">
      <c r="A40" s="17" t="s">
        <v>361</v>
      </c>
      <c r="B40" s="15" t="s">
        <v>362</v>
      </c>
      <c r="C40" s="15"/>
      <c r="D40" s="15"/>
      <c r="E40" s="15"/>
      <c r="F40" s="15"/>
      <c r="G40" s="15"/>
      <c r="H40" s="15"/>
      <c r="I40" s="15"/>
      <c r="J40" s="15"/>
      <c r="K40" s="15"/>
      <c r="L40" s="15"/>
      <c r="M40" s="15"/>
      <c r="N40" s="15"/>
      <c r="O40" s="15"/>
      <c r="P40" s="15"/>
      <c r="Q40" s="15"/>
      <c r="R40" s="328" t="s">
        <v>363</v>
      </c>
      <c r="S40" s="372"/>
      <c r="T40" s="263"/>
      <c r="U40" s="263"/>
      <c r="V40" s="263"/>
      <c r="W40" s="263"/>
      <c r="X40" s="263"/>
      <c r="Y40" s="263"/>
      <c r="Z40" s="263"/>
      <c r="AA40" s="263"/>
      <c r="AB40" s="263"/>
      <c r="AC40" s="263"/>
      <c r="AD40" s="263"/>
      <c r="AE40" s="263"/>
      <c r="AF40" s="263"/>
      <c r="AG40" s="263"/>
    </row>
    <row r="41" spans="1:33" ht="21" customHeight="1">
      <c r="A41" s="17" t="s">
        <v>364</v>
      </c>
      <c r="B41" s="15" t="s">
        <v>365</v>
      </c>
      <c r="C41" s="15"/>
      <c r="D41" s="15"/>
      <c r="E41" s="15"/>
      <c r="F41" s="15"/>
      <c r="G41" s="15"/>
      <c r="H41" s="15"/>
      <c r="I41" s="15"/>
      <c r="J41" s="15"/>
      <c r="K41" s="15"/>
      <c r="L41" s="15"/>
      <c r="M41" s="15"/>
      <c r="N41" s="15"/>
      <c r="O41" s="15"/>
      <c r="P41" s="15"/>
      <c r="Q41" s="15"/>
      <c r="R41" s="328" t="s">
        <v>366</v>
      </c>
      <c r="S41" s="372"/>
      <c r="T41" s="263"/>
      <c r="U41" s="263"/>
      <c r="V41" s="263"/>
      <c r="W41" s="263"/>
      <c r="X41" s="263"/>
      <c r="Y41" s="263"/>
      <c r="Z41" s="263"/>
      <c r="AA41" s="263"/>
      <c r="AB41" s="263"/>
      <c r="AC41" s="263"/>
      <c r="AD41" s="263"/>
      <c r="AE41" s="263"/>
      <c r="AF41" s="263"/>
      <c r="AG41" s="263"/>
    </row>
    <row r="42" spans="1:33" ht="33.75" customHeight="1">
      <c r="A42" s="21" t="s">
        <v>367</v>
      </c>
      <c r="B42" s="1035" t="s">
        <v>368</v>
      </c>
      <c r="C42" s="1035"/>
      <c r="D42" s="1035"/>
      <c r="E42" s="1035"/>
      <c r="F42" s="1035"/>
      <c r="G42" s="1035"/>
      <c r="H42" s="1035"/>
      <c r="I42" s="1035"/>
      <c r="J42" s="1035"/>
      <c r="K42" s="1035"/>
      <c r="L42" s="1035"/>
      <c r="M42" s="1035"/>
      <c r="N42" s="1035"/>
      <c r="O42" s="1035"/>
      <c r="P42" s="1035"/>
      <c r="Q42" s="1035"/>
      <c r="R42" s="328" t="s">
        <v>369</v>
      </c>
      <c r="S42" s="372"/>
      <c r="T42" s="263"/>
      <c r="U42" s="263"/>
      <c r="V42" s="263"/>
      <c r="W42" s="263"/>
      <c r="X42" s="263"/>
      <c r="Y42" s="263"/>
      <c r="Z42" s="263"/>
      <c r="AA42" s="263"/>
      <c r="AB42" s="263"/>
      <c r="AC42" s="263"/>
      <c r="AD42" s="263"/>
      <c r="AE42" s="263"/>
      <c r="AF42" s="263"/>
      <c r="AG42" s="263"/>
    </row>
    <row r="43" spans="1:33" ht="21" customHeight="1">
      <c r="A43" s="39"/>
      <c r="B43" s="15" t="s">
        <v>370</v>
      </c>
      <c r="C43" s="15"/>
      <c r="D43" s="15"/>
      <c r="E43" s="15"/>
      <c r="F43" s="15"/>
      <c r="G43" s="15"/>
      <c r="H43" s="15"/>
      <c r="I43" s="15"/>
      <c r="J43" s="15"/>
      <c r="K43" s="15"/>
      <c r="L43" s="15"/>
      <c r="M43" s="15"/>
      <c r="N43" s="15"/>
      <c r="O43" s="15"/>
      <c r="P43" s="15"/>
      <c r="Q43" s="15"/>
      <c r="R43" s="328" t="s">
        <v>371</v>
      </c>
      <c r="S43" s="372"/>
      <c r="T43" s="263"/>
      <c r="U43" s="263"/>
      <c r="V43" s="263"/>
      <c r="W43" s="263"/>
      <c r="X43" s="263"/>
      <c r="Y43" s="263"/>
      <c r="Z43" s="263"/>
      <c r="AA43" s="263"/>
      <c r="AB43" s="263"/>
      <c r="AC43" s="263"/>
      <c r="AD43" s="263"/>
      <c r="AE43" s="263"/>
      <c r="AF43" s="263"/>
      <c r="AG43" s="263"/>
    </row>
    <row r="44" spans="1:33" ht="21" customHeight="1">
      <c r="A44" s="39"/>
      <c r="B44" s="15" t="s">
        <v>372</v>
      </c>
      <c r="C44" s="15"/>
      <c r="D44" s="15"/>
      <c r="E44" s="15"/>
      <c r="F44" s="15"/>
      <c r="G44" s="15"/>
      <c r="H44" s="15"/>
      <c r="I44" s="15"/>
      <c r="J44" s="15"/>
      <c r="K44" s="15"/>
      <c r="L44" s="15"/>
      <c r="M44" s="15"/>
      <c r="N44" s="15"/>
      <c r="O44" s="15"/>
      <c r="P44" s="15"/>
      <c r="Q44" s="15"/>
      <c r="R44" s="328" t="s">
        <v>373</v>
      </c>
      <c r="S44" s="372"/>
      <c r="T44" s="263"/>
      <c r="U44" s="263"/>
      <c r="V44" s="263"/>
      <c r="W44" s="263"/>
      <c r="X44" s="263"/>
      <c r="Y44" s="263"/>
      <c r="Z44" s="263"/>
      <c r="AA44" s="263"/>
      <c r="AB44" s="263"/>
      <c r="AC44" s="263"/>
      <c r="AD44" s="263"/>
      <c r="AE44" s="263"/>
      <c r="AF44" s="263"/>
      <c r="AG44" s="263"/>
    </row>
    <row r="45" spans="1:33" s="9" customFormat="1" ht="21" customHeight="1">
      <c r="A45" s="40"/>
      <c r="B45" s="15" t="s">
        <v>374</v>
      </c>
      <c r="C45" s="15"/>
      <c r="D45" s="15"/>
      <c r="E45" s="15"/>
      <c r="F45" s="15"/>
      <c r="G45" s="15"/>
      <c r="H45" s="15"/>
      <c r="I45" s="15"/>
      <c r="J45" s="15"/>
      <c r="K45" s="15"/>
      <c r="L45" s="15"/>
      <c r="M45" s="15"/>
      <c r="N45" s="15"/>
      <c r="O45" s="15"/>
      <c r="P45" s="15"/>
      <c r="Q45" s="15"/>
      <c r="R45" s="328" t="s">
        <v>375</v>
      </c>
      <c r="S45" s="372"/>
      <c r="T45" s="322"/>
      <c r="U45" s="322"/>
      <c r="V45" s="322"/>
      <c r="W45" s="322"/>
      <c r="X45" s="322"/>
      <c r="Y45" s="322"/>
      <c r="Z45" s="322"/>
      <c r="AA45" s="322"/>
      <c r="AB45" s="322"/>
      <c r="AC45" s="322"/>
      <c r="AD45" s="322"/>
      <c r="AE45" s="322"/>
      <c r="AF45" s="322"/>
      <c r="AG45" s="322"/>
    </row>
    <row r="46" spans="1:33" s="9" customFormat="1" ht="21" customHeight="1">
      <c r="A46" s="17" t="s">
        <v>1038</v>
      </c>
      <c r="B46" s="15" t="s">
        <v>1039</v>
      </c>
      <c r="C46" s="15"/>
      <c r="D46" s="15"/>
      <c r="E46" s="15"/>
      <c r="F46" s="15"/>
      <c r="G46" s="15"/>
      <c r="H46" s="15"/>
      <c r="I46" s="15"/>
      <c r="J46" s="15"/>
      <c r="K46" s="15"/>
      <c r="L46" s="15"/>
      <c r="M46" s="15"/>
      <c r="N46" s="15"/>
      <c r="O46" s="15"/>
      <c r="P46" s="15"/>
      <c r="Q46" s="549"/>
      <c r="R46" s="328" t="s">
        <v>1037</v>
      </c>
      <c r="S46" s="372"/>
      <c r="T46" s="322"/>
      <c r="U46" s="322"/>
      <c r="V46" s="322"/>
      <c r="W46" s="322"/>
      <c r="X46" s="322"/>
      <c r="Y46" s="322"/>
      <c r="Z46" s="322"/>
      <c r="AA46" s="322"/>
      <c r="AB46" s="322"/>
      <c r="AC46" s="322"/>
      <c r="AD46" s="322"/>
      <c r="AE46" s="322"/>
      <c r="AF46" s="322"/>
      <c r="AG46" s="322"/>
    </row>
    <row r="47" spans="1:33" s="9" customFormat="1" ht="28.75" customHeight="1">
      <c r="A47" s="39"/>
      <c r="B47" s="1090" t="s">
        <v>1356</v>
      </c>
      <c r="C47" s="1040"/>
      <c r="D47" s="1040"/>
      <c r="E47" s="1040"/>
      <c r="F47" s="1040"/>
      <c r="G47" s="1040"/>
      <c r="H47" s="1040"/>
      <c r="I47" s="1040"/>
      <c r="J47" s="1040"/>
      <c r="K47" s="1040"/>
      <c r="L47" s="1040"/>
      <c r="M47" s="1040"/>
      <c r="N47" s="1040"/>
      <c r="O47" s="1040"/>
      <c r="P47" s="1040"/>
      <c r="Q47" s="1041"/>
      <c r="R47" s="328" t="s">
        <v>1357</v>
      </c>
      <c r="S47" s="790"/>
      <c r="T47" s="322"/>
      <c r="U47" s="322"/>
      <c r="V47" s="322"/>
      <c r="W47" s="322"/>
      <c r="X47" s="322"/>
      <c r="Y47" s="322"/>
      <c r="Z47" s="322"/>
      <c r="AA47" s="322"/>
      <c r="AB47" s="322"/>
      <c r="AC47" s="322"/>
      <c r="AD47" s="322"/>
      <c r="AE47" s="322"/>
      <c r="AF47" s="322"/>
      <c r="AG47" s="322"/>
    </row>
    <row r="48" spans="1:33" s="10" customFormat="1" ht="21" customHeight="1">
      <c r="A48" s="39" t="s">
        <v>930</v>
      </c>
      <c r="B48" s="15" t="s">
        <v>939</v>
      </c>
      <c r="C48" s="15"/>
      <c r="D48" s="15"/>
      <c r="E48" s="15"/>
      <c r="F48" s="15"/>
      <c r="G48" s="15"/>
      <c r="H48" s="15"/>
      <c r="I48" s="15"/>
      <c r="J48" s="15"/>
      <c r="K48" s="15"/>
      <c r="L48" s="15"/>
      <c r="M48" s="15"/>
      <c r="N48" s="15"/>
      <c r="O48" s="15"/>
      <c r="P48" s="15"/>
      <c r="Q48" s="15"/>
      <c r="R48" s="261" t="s">
        <v>931</v>
      </c>
      <c r="S48" s="322"/>
      <c r="T48" s="322"/>
      <c r="U48" s="322"/>
      <c r="V48" s="322"/>
      <c r="W48" s="322"/>
      <c r="X48" s="322"/>
      <c r="Y48" s="322"/>
      <c r="Z48" s="322"/>
      <c r="AA48" s="322"/>
      <c r="AB48" s="322"/>
      <c r="AC48" s="322"/>
      <c r="AD48" s="322"/>
      <c r="AE48" s="322"/>
      <c r="AF48" s="322"/>
      <c r="AG48" s="322"/>
    </row>
    <row r="49" spans="1:35" s="10" customFormat="1" ht="28.5" customHeight="1">
      <c r="A49" s="39" t="s">
        <v>377</v>
      </c>
      <c r="B49" s="1081" t="s">
        <v>1076</v>
      </c>
      <c r="C49" s="1081"/>
      <c r="D49" s="1081"/>
      <c r="E49" s="1081"/>
      <c r="F49" s="1081"/>
      <c r="G49" s="1081"/>
      <c r="H49" s="1081"/>
      <c r="I49" s="1081"/>
      <c r="J49" s="1081"/>
      <c r="K49" s="1081"/>
      <c r="L49" s="1081"/>
      <c r="M49" s="1081"/>
      <c r="N49" s="1081"/>
      <c r="O49" s="1081"/>
      <c r="P49" s="1081"/>
      <c r="Q49" s="1082"/>
      <c r="R49" s="548" t="s">
        <v>1075</v>
      </c>
      <c r="S49" s="263"/>
      <c r="T49" s="263"/>
      <c r="U49" s="263"/>
      <c r="V49" s="263"/>
      <c r="W49" s="263"/>
      <c r="X49" s="263"/>
      <c r="Y49" s="263"/>
      <c r="Z49" s="263"/>
      <c r="AA49" s="263"/>
      <c r="AB49" s="263"/>
      <c r="AC49" s="263"/>
      <c r="AD49" s="263"/>
      <c r="AE49" s="263"/>
      <c r="AF49" s="263"/>
      <c r="AG49" s="263"/>
    </row>
    <row r="50" spans="1:35" s="10" customFormat="1" ht="16">
      <c r="A50" s="545"/>
      <c r="B50" s="546"/>
      <c r="C50" s="546"/>
      <c r="D50" s="546"/>
      <c r="E50" s="546"/>
      <c r="F50" s="546"/>
      <c r="G50" s="546"/>
      <c r="H50" s="546"/>
      <c r="I50" s="546"/>
      <c r="J50" s="546"/>
      <c r="K50" s="546"/>
      <c r="L50" s="546"/>
      <c r="M50" s="546"/>
      <c r="N50" s="546"/>
      <c r="O50" s="546"/>
      <c r="P50" s="546"/>
      <c r="Q50" s="547"/>
      <c r="R50" s="398" t="s">
        <v>1083</v>
      </c>
      <c r="S50" s="487"/>
      <c r="T50" s="487"/>
      <c r="U50" s="487"/>
      <c r="V50" s="487"/>
      <c r="W50" s="487"/>
      <c r="X50" s="487"/>
      <c r="Y50" s="487"/>
      <c r="Z50" s="487"/>
      <c r="AA50" s="487"/>
      <c r="AB50" s="487"/>
      <c r="AC50" s="487"/>
      <c r="AD50" s="487"/>
      <c r="AE50" s="487"/>
      <c r="AF50" s="487"/>
      <c r="AG50" s="487"/>
    </row>
    <row r="51" spans="1:35" s="24" customFormat="1" ht="32.25" customHeight="1">
      <c r="A51" s="41" t="s">
        <v>378</v>
      </c>
      <c r="B51" s="1035" t="s">
        <v>1341</v>
      </c>
      <c r="C51" s="1035"/>
      <c r="D51" s="1035"/>
      <c r="E51" s="1035"/>
      <c r="F51" s="1035"/>
      <c r="G51" s="1035"/>
      <c r="H51" s="1035"/>
      <c r="I51" s="1035"/>
      <c r="J51" s="1035"/>
      <c r="K51" s="1035"/>
      <c r="L51" s="1035"/>
      <c r="M51" s="1035"/>
      <c r="N51" s="1035"/>
      <c r="O51" s="1035"/>
      <c r="P51" s="1035"/>
      <c r="Q51" s="1035"/>
      <c r="R51" s="1044" t="s">
        <v>1392</v>
      </c>
      <c r="S51" s="1045"/>
      <c r="T51" s="1045"/>
      <c r="U51" s="1045"/>
      <c r="V51" s="1045"/>
      <c r="W51" s="1045"/>
      <c r="X51" s="1045"/>
      <c r="Y51" s="1045"/>
      <c r="Z51" s="1045"/>
      <c r="AA51" s="1045"/>
      <c r="AB51" s="1045"/>
      <c r="AC51" s="1045"/>
      <c r="AD51" s="1045"/>
      <c r="AE51" s="1045"/>
      <c r="AF51" s="1045"/>
      <c r="AG51" s="1045"/>
    </row>
    <row r="52" spans="1:35" ht="33.75" customHeight="1">
      <c r="A52" s="42" t="s">
        <v>379</v>
      </c>
      <c r="B52" s="1035" t="s">
        <v>380</v>
      </c>
      <c r="C52" s="1035"/>
      <c r="D52" s="1035"/>
      <c r="E52" s="1035"/>
      <c r="F52" s="1035"/>
      <c r="G52" s="1035"/>
      <c r="H52" s="1035"/>
      <c r="I52" s="1035"/>
      <c r="J52" s="1035"/>
      <c r="K52" s="1035"/>
      <c r="L52" s="1035"/>
      <c r="M52" s="1035"/>
      <c r="N52" s="1035"/>
      <c r="O52" s="1035"/>
      <c r="P52" s="1035"/>
      <c r="Q52" s="1035"/>
      <c r="R52" s="261" t="s">
        <v>381</v>
      </c>
      <c r="S52" s="263"/>
      <c r="T52" s="263"/>
      <c r="U52" s="263"/>
      <c r="V52" s="263"/>
      <c r="W52" s="263"/>
      <c r="X52" s="263"/>
      <c r="Y52" s="263"/>
      <c r="Z52" s="263"/>
      <c r="AA52" s="263"/>
      <c r="AB52" s="263"/>
      <c r="AC52" s="263"/>
      <c r="AD52" s="263"/>
      <c r="AE52" s="263"/>
      <c r="AF52" s="263"/>
      <c r="AG52" s="263"/>
    </row>
    <row r="53" spans="1:35" s="9" customFormat="1" ht="33.75" customHeight="1">
      <c r="A53" s="42" t="s">
        <v>379</v>
      </c>
      <c r="B53" s="1035" t="s">
        <v>382</v>
      </c>
      <c r="C53" s="1035"/>
      <c r="D53" s="1035"/>
      <c r="E53" s="1035"/>
      <c r="F53" s="1035"/>
      <c r="G53" s="1035"/>
      <c r="H53" s="1035"/>
      <c r="I53" s="1035"/>
      <c r="J53" s="1035"/>
      <c r="K53" s="1035"/>
      <c r="L53" s="1035"/>
      <c r="M53" s="1035"/>
      <c r="N53" s="1035"/>
      <c r="O53" s="1035"/>
      <c r="P53" s="1035"/>
      <c r="Q53" s="1035"/>
      <c r="R53" s="261" t="s">
        <v>383</v>
      </c>
      <c r="S53" s="263"/>
      <c r="T53" s="263"/>
      <c r="U53" s="263"/>
      <c r="V53" s="263"/>
      <c r="W53" s="263"/>
      <c r="X53" s="263"/>
      <c r="Y53" s="263"/>
      <c r="Z53" s="263"/>
      <c r="AA53" s="263"/>
      <c r="AB53" s="263"/>
      <c r="AC53" s="263"/>
      <c r="AD53" s="263"/>
      <c r="AE53" s="263"/>
      <c r="AF53" s="263"/>
      <c r="AG53" s="263"/>
    </row>
    <row r="54" spans="1:35" s="279" customFormat="1" ht="33.75" customHeight="1">
      <c r="A54" s="42" t="s">
        <v>384</v>
      </c>
      <c r="B54" s="1035" t="s">
        <v>385</v>
      </c>
      <c r="C54" s="1035"/>
      <c r="D54" s="1035"/>
      <c r="E54" s="1035"/>
      <c r="F54" s="1035"/>
      <c r="G54" s="1035"/>
      <c r="H54" s="1035"/>
      <c r="I54" s="1035"/>
      <c r="J54" s="1035"/>
      <c r="K54" s="1035"/>
      <c r="L54" s="1035"/>
      <c r="M54" s="1035"/>
      <c r="N54" s="1035"/>
      <c r="O54" s="1035"/>
      <c r="P54" s="1035"/>
      <c r="Q54" s="1035"/>
      <c r="R54" s="261" t="s">
        <v>386</v>
      </c>
      <c r="S54" s="278"/>
      <c r="T54" s="278"/>
      <c r="U54" s="278"/>
      <c r="V54" s="278"/>
      <c r="W54" s="278"/>
      <c r="X54" s="278"/>
      <c r="Y54" s="278"/>
      <c r="Z54" s="278"/>
      <c r="AA54" s="278"/>
      <c r="AB54" s="278"/>
      <c r="AC54" s="278"/>
      <c r="AD54" s="278"/>
      <c r="AE54" s="278"/>
      <c r="AF54" s="278"/>
      <c r="AG54" s="278"/>
    </row>
    <row r="55" spans="1:35" s="279" customFormat="1" ht="33.75" customHeight="1">
      <c r="A55" s="334" t="s">
        <v>1165</v>
      </c>
      <c r="B55" s="1035" t="s">
        <v>1166</v>
      </c>
      <c r="C55" s="1035"/>
      <c r="D55" s="1035"/>
      <c r="E55" s="1035"/>
      <c r="F55" s="1035"/>
      <c r="G55" s="1035"/>
      <c r="H55" s="1035"/>
      <c r="I55" s="1035"/>
      <c r="J55" s="1035"/>
      <c r="K55" s="1035"/>
      <c r="L55" s="1035"/>
      <c r="M55" s="1035"/>
      <c r="N55" s="1035"/>
      <c r="O55" s="1035"/>
      <c r="P55" s="1035"/>
      <c r="Q55" s="1035"/>
      <c r="R55" s="659" t="s">
        <v>1167</v>
      </c>
      <c r="S55" s="275"/>
      <c r="T55" s="275"/>
      <c r="U55" s="275"/>
      <c r="V55" s="275"/>
      <c r="W55" s="275"/>
      <c r="X55" s="275"/>
      <c r="Y55" s="275"/>
      <c r="Z55" s="275"/>
      <c r="AA55" s="275"/>
      <c r="AB55" s="278"/>
      <c r="AC55" s="278"/>
      <c r="AD55" s="278"/>
      <c r="AE55" s="278"/>
      <c r="AF55" s="278"/>
      <c r="AG55" s="278"/>
    </row>
    <row r="56" spans="1:35" s="9" customFormat="1" ht="21" customHeight="1">
      <c r="A56" s="41" t="s">
        <v>387</v>
      </c>
      <c r="B56" s="15" t="s">
        <v>1421</v>
      </c>
      <c r="C56" s="15"/>
      <c r="D56" s="15"/>
      <c r="E56" s="15"/>
      <c r="F56" s="15"/>
      <c r="G56" s="15"/>
      <c r="H56" s="15"/>
      <c r="I56" s="15"/>
      <c r="J56" s="15"/>
      <c r="K56" s="15"/>
      <c r="L56" s="15"/>
      <c r="M56" s="15"/>
      <c r="N56" s="15"/>
      <c r="O56" s="15"/>
      <c r="P56" s="15"/>
      <c r="Q56" s="15"/>
      <c r="R56" s="552" t="s">
        <v>388</v>
      </c>
      <c r="S56" s="263"/>
      <c r="T56" s="263"/>
      <c r="U56" s="263"/>
      <c r="V56" s="263"/>
      <c r="W56" s="263"/>
      <c r="X56" s="263"/>
      <c r="Y56" s="263"/>
      <c r="Z56" s="263"/>
      <c r="AA56" s="263"/>
      <c r="AB56" s="263"/>
      <c r="AC56" s="263"/>
      <c r="AD56" s="263"/>
      <c r="AE56" s="263"/>
      <c r="AF56" s="263"/>
      <c r="AG56" s="263"/>
      <c r="AI56" s="249"/>
    </row>
    <row r="57" spans="1:35" s="9" customFormat="1" ht="21" customHeight="1">
      <c r="A57" s="42"/>
      <c r="B57" s="15" t="s">
        <v>1413</v>
      </c>
      <c r="C57" s="34"/>
      <c r="D57" s="34"/>
      <c r="E57" s="34"/>
      <c r="F57" s="34"/>
      <c r="G57" s="34"/>
      <c r="H57" s="34"/>
      <c r="I57" s="34"/>
      <c r="J57" s="34"/>
      <c r="K57" s="34"/>
      <c r="L57" s="34"/>
      <c r="M57" s="34"/>
      <c r="N57" s="34"/>
      <c r="O57" s="34"/>
      <c r="P57" s="34"/>
      <c r="Q57" s="34"/>
      <c r="R57" s="552" t="s">
        <v>1412</v>
      </c>
      <c r="S57" s="263"/>
      <c r="T57" s="263"/>
      <c r="U57" s="263"/>
      <c r="V57" s="263"/>
      <c r="W57" s="263"/>
      <c r="X57" s="263"/>
      <c r="Y57" s="263"/>
      <c r="Z57" s="263"/>
      <c r="AA57" s="263"/>
      <c r="AB57" s="263"/>
      <c r="AC57" s="263"/>
      <c r="AD57" s="263"/>
      <c r="AE57" s="263"/>
      <c r="AF57" s="263"/>
      <c r="AG57" s="263"/>
      <c r="AI57" s="249"/>
    </row>
    <row r="58" spans="1:35" s="9" customFormat="1" ht="21" customHeight="1">
      <c r="A58" s="42"/>
      <c r="B58" s="15" t="s">
        <v>1415</v>
      </c>
      <c r="C58" s="34"/>
      <c r="D58" s="34"/>
      <c r="E58" s="34"/>
      <c r="F58" s="34"/>
      <c r="G58" s="34"/>
      <c r="H58" s="34"/>
      <c r="I58" s="34"/>
      <c r="J58" s="34"/>
      <c r="K58" s="34"/>
      <c r="L58" s="34"/>
      <c r="M58" s="34"/>
      <c r="N58" s="34"/>
      <c r="O58" s="34"/>
      <c r="P58" s="34"/>
      <c r="Q58" s="549"/>
      <c r="R58" s="249" t="s">
        <v>1414</v>
      </c>
      <c r="S58" s="263"/>
      <c r="T58" s="263"/>
      <c r="U58" s="263"/>
      <c r="V58" s="263"/>
      <c r="W58" s="263"/>
      <c r="X58" s="263"/>
      <c r="Y58" s="263"/>
      <c r="Z58" s="263"/>
      <c r="AA58" s="263"/>
      <c r="AB58" s="263"/>
      <c r="AC58" s="263"/>
      <c r="AD58" s="263"/>
      <c r="AE58" s="263"/>
      <c r="AF58" s="263"/>
      <c r="AG58" s="263"/>
      <c r="AI58" s="249"/>
    </row>
    <row r="59" spans="1:35" s="9" customFormat="1" ht="16">
      <c r="A59" s="42"/>
      <c r="B59" s="1049" t="s">
        <v>1266</v>
      </c>
      <c r="C59" s="1049"/>
      <c r="D59" s="1049"/>
      <c r="E59" s="1049"/>
      <c r="F59" s="1049"/>
      <c r="G59" s="1049"/>
      <c r="H59" s="1049"/>
      <c r="I59" s="1049"/>
      <c r="J59" s="1049"/>
      <c r="K59" s="1049"/>
      <c r="L59" s="1049"/>
      <c r="M59" s="1049"/>
      <c r="N59" s="1049"/>
      <c r="O59" s="1049"/>
      <c r="P59" s="1049"/>
      <c r="Q59" s="1050"/>
      <c r="R59" s="1046" t="s">
        <v>1279</v>
      </c>
      <c r="S59" s="1047"/>
      <c r="T59" s="1047"/>
      <c r="U59" s="1047"/>
      <c r="V59" s="1047"/>
      <c r="W59" s="1047"/>
      <c r="X59" s="1047"/>
      <c r="Y59" s="1047"/>
      <c r="Z59" s="1047"/>
      <c r="AA59" s="1047"/>
      <c r="AB59" s="1047"/>
      <c r="AC59" s="1047"/>
      <c r="AD59" s="1047"/>
      <c r="AE59" s="1047"/>
      <c r="AF59" s="1047"/>
      <c r="AG59" s="1047"/>
    </row>
    <row r="60" spans="1:35" s="9" customFormat="1" ht="36" customHeight="1">
      <c r="A60" s="334"/>
      <c r="B60" s="1051"/>
      <c r="C60" s="1051"/>
      <c r="D60" s="1051"/>
      <c r="E60" s="1051"/>
      <c r="F60" s="1051"/>
      <c r="G60" s="1051"/>
      <c r="H60" s="1051"/>
      <c r="I60" s="1051"/>
      <c r="J60" s="1051"/>
      <c r="K60" s="1051"/>
      <c r="L60" s="1051"/>
      <c r="M60" s="1051"/>
      <c r="N60" s="1051"/>
      <c r="O60" s="1051"/>
      <c r="P60" s="1051"/>
      <c r="Q60" s="1052"/>
      <c r="R60" s="1046" t="s">
        <v>1278</v>
      </c>
      <c r="S60" s="1047"/>
      <c r="T60" s="1047"/>
      <c r="U60" s="1047"/>
      <c r="V60" s="1047"/>
      <c r="W60" s="1047"/>
      <c r="X60" s="1047"/>
      <c r="Y60" s="1047"/>
      <c r="Z60" s="1047"/>
      <c r="AA60" s="1047"/>
      <c r="AB60" s="1047"/>
      <c r="AC60" s="1047"/>
      <c r="AD60" s="1047"/>
      <c r="AE60" s="1047"/>
      <c r="AF60" s="1047"/>
      <c r="AG60" s="1047"/>
      <c r="AH60" s="720"/>
    </row>
    <row r="61" spans="1:35" s="9" customFormat="1" ht="21" customHeight="1">
      <c r="A61" s="18" t="s">
        <v>389</v>
      </c>
      <c r="B61" s="15" t="s">
        <v>390</v>
      </c>
      <c r="C61" s="15"/>
      <c r="D61" s="15"/>
      <c r="E61" s="15"/>
      <c r="F61" s="15"/>
      <c r="G61" s="15"/>
      <c r="H61" s="15"/>
      <c r="I61" s="15"/>
      <c r="J61" s="15"/>
      <c r="K61" s="15"/>
      <c r="L61" s="15"/>
      <c r="M61" s="15"/>
      <c r="N61" s="15"/>
      <c r="O61" s="15"/>
      <c r="P61" s="15"/>
      <c r="Q61" s="15"/>
      <c r="R61" s="261" t="s">
        <v>391</v>
      </c>
      <c r="S61" s="263"/>
      <c r="T61" s="263"/>
      <c r="U61" s="263"/>
      <c r="V61" s="263"/>
      <c r="W61" s="263"/>
      <c r="X61" s="263"/>
      <c r="Y61" s="263"/>
      <c r="Z61" s="263"/>
      <c r="AA61" s="263"/>
      <c r="AB61" s="263"/>
      <c r="AC61" s="263"/>
      <c r="AD61" s="263"/>
      <c r="AE61" s="263"/>
      <c r="AF61" s="263"/>
      <c r="AG61" s="263"/>
    </row>
    <row r="62" spans="1:35" ht="21" customHeight="1">
      <c r="A62" s="18" t="s">
        <v>392</v>
      </c>
      <c r="B62" s="377" t="s">
        <v>1404</v>
      </c>
      <c r="C62" s="15"/>
      <c r="D62" s="15"/>
      <c r="E62" s="15"/>
      <c r="F62" s="15"/>
      <c r="G62" s="15"/>
      <c r="H62" s="15"/>
      <c r="I62" s="15"/>
      <c r="J62" s="15"/>
      <c r="K62" s="15"/>
      <c r="L62" s="15"/>
      <c r="M62" s="15"/>
      <c r="N62" s="15"/>
      <c r="O62" s="15"/>
      <c r="P62" s="15"/>
      <c r="Q62" s="15"/>
      <c r="R62" s="261" t="s">
        <v>1405</v>
      </c>
      <c r="S62" s="263"/>
      <c r="T62" s="263"/>
      <c r="U62" s="263"/>
      <c r="V62" s="263"/>
      <c r="W62" s="263"/>
      <c r="X62" s="263"/>
      <c r="Y62" s="263"/>
      <c r="Z62" s="263"/>
      <c r="AA62" s="263"/>
      <c r="AB62" s="263"/>
      <c r="AC62" s="263"/>
      <c r="AD62" s="263"/>
      <c r="AE62" s="263"/>
      <c r="AF62" s="263"/>
      <c r="AG62" s="263"/>
    </row>
    <row r="63" spans="1:35" s="11" customFormat="1" ht="32.25" customHeight="1">
      <c r="A63" s="41" t="s">
        <v>393</v>
      </c>
      <c r="B63" s="1035" t="s">
        <v>394</v>
      </c>
      <c r="C63" s="1035"/>
      <c r="D63" s="1035"/>
      <c r="E63" s="1035"/>
      <c r="F63" s="1035"/>
      <c r="G63" s="1035"/>
      <c r="H63" s="1035"/>
      <c r="I63" s="1035"/>
      <c r="J63" s="1035"/>
      <c r="K63" s="1035"/>
      <c r="L63" s="1035"/>
      <c r="M63" s="1035"/>
      <c r="N63" s="1035"/>
      <c r="O63" s="1035"/>
      <c r="P63" s="1035"/>
      <c r="Q63" s="1036"/>
      <c r="R63" s="261" t="s">
        <v>395</v>
      </c>
      <c r="S63" s="275"/>
      <c r="T63" s="275"/>
      <c r="U63" s="275"/>
      <c r="V63" s="275"/>
      <c r="W63" s="275"/>
      <c r="X63" s="275"/>
      <c r="Y63" s="275"/>
      <c r="Z63" s="275"/>
      <c r="AA63" s="275"/>
      <c r="AB63" s="275"/>
      <c r="AC63" s="275"/>
      <c r="AD63" s="275"/>
      <c r="AE63" s="275"/>
      <c r="AF63" s="275"/>
      <c r="AG63" s="275"/>
    </row>
    <row r="64" spans="1:35" ht="21" customHeight="1">
      <c r="A64" s="334"/>
      <c r="B64" s="15" t="s">
        <v>396</v>
      </c>
      <c r="C64" s="15"/>
      <c r="D64" s="15"/>
      <c r="E64" s="15"/>
      <c r="F64" s="15"/>
      <c r="G64" s="15"/>
      <c r="H64" s="15"/>
      <c r="I64" s="15"/>
      <c r="J64" s="15"/>
      <c r="K64" s="15"/>
      <c r="L64" s="15"/>
      <c r="M64" s="15"/>
      <c r="N64" s="15"/>
      <c r="O64" s="15"/>
      <c r="P64" s="15"/>
      <c r="Q64" s="15"/>
      <c r="R64" s="261" t="s">
        <v>397</v>
      </c>
      <c r="S64" s="275"/>
      <c r="T64" s="263"/>
      <c r="U64" s="263"/>
      <c r="V64" s="263"/>
      <c r="W64" s="263"/>
      <c r="X64" s="263"/>
      <c r="Y64" s="263"/>
      <c r="Z64" s="263"/>
      <c r="AA64" s="263"/>
      <c r="AB64" s="263"/>
      <c r="AC64" s="263"/>
      <c r="AD64" s="263"/>
      <c r="AE64" s="263"/>
      <c r="AF64" s="263"/>
      <c r="AG64" s="263"/>
    </row>
    <row r="65" spans="1:33" s="9" customFormat="1" ht="32" customHeight="1">
      <c r="A65" s="39" t="s">
        <v>1338</v>
      </c>
      <c r="B65" s="1037" t="s">
        <v>1339</v>
      </c>
      <c r="C65" s="1037"/>
      <c r="D65" s="1037"/>
      <c r="E65" s="1037"/>
      <c r="F65" s="1037"/>
      <c r="G65" s="1037"/>
      <c r="H65" s="1037"/>
      <c r="I65" s="1037"/>
      <c r="J65" s="1037"/>
      <c r="K65" s="1037"/>
      <c r="L65" s="1037"/>
      <c r="M65" s="1037"/>
      <c r="N65" s="1037"/>
      <c r="O65" s="1037"/>
      <c r="P65" s="1037"/>
      <c r="Q65" s="1037"/>
      <c r="R65" s="1048" t="s">
        <v>1340</v>
      </c>
      <c r="S65" s="1043"/>
      <c r="T65" s="1043"/>
      <c r="U65" s="1043"/>
      <c r="V65" s="1043"/>
      <c r="W65" s="1043"/>
      <c r="X65" s="1043"/>
      <c r="Y65" s="1043"/>
      <c r="Z65" s="1043"/>
      <c r="AA65" s="1043"/>
      <c r="AB65" s="1043"/>
      <c r="AC65" s="1043"/>
      <c r="AD65" s="1043"/>
      <c r="AE65" s="1043"/>
      <c r="AF65" s="1043"/>
      <c r="AG65" s="1043"/>
    </row>
    <row r="66" spans="1:33" s="279" customFormat="1" ht="33.75" customHeight="1">
      <c r="A66" s="39" t="s">
        <v>398</v>
      </c>
      <c r="B66" s="1053" t="s">
        <v>399</v>
      </c>
      <c r="C66" s="1053"/>
      <c r="D66" s="1053"/>
      <c r="E66" s="1053"/>
      <c r="F66" s="1053"/>
      <c r="G66" s="1053"/>
      <c r="H66" s="1053"/>
      <c r="I66" s="1053"/>
      <c r="J66" s="1053"/>
      <c r="K66" s="1053"/>
      <c r="L66" s="1053"/>
      <c r="M66" s="1053"/>
      <c r="N66" s="1053"/>
      <c r="O66" s="1053"/>
      <c r="P66" s="1053"/>
      <c r="Q66" s="1053"/>
      <c r="R66" s="261" t="s">
        <v>400</v>
      </c>
      <c r="S66" s="278"/>
      <c r="T66" s="278"/>
      <c r="U66" s="278"/>
      <c r="V66" s="278"/>
      <c r="W66" s="278"/>
      <c r="X66" s="278"/>
      <c r="Y66" s="278"/>
      <c r="Z66" s="278"/>
      <c r="AA66" s="278"/>
      <c r="AB66" s="278"/>
      <c r="AC66" s="278"/>
      <c r="AD66" s="278"/>
      <c r="AE66" s="278"/>
      <c r="AF66" s="278"/>
      <c r="AG66" s="278"/>
    </row>
    <row r="67" spans="1:33" s="9" customFormat="1" ht="33.75" customHeight="1">
      <c r="A67" s="39"/>
      <c r="B67" s="1037" t="s">
        <v>401</v>
      </c>
      <c r="C67" s="1037"/>
      <c r="D67" s="1037"/>
      <c r="E67" s="1037"/>
      <c r="F67" s="1037"/>
      <c r="G67" s="1037"/>
      <c r="H67" s="1037"/>
      <c r="I67" s="1037"/>
      <c r="J67" s="1037"/>
      <c r="K67" s="1037"/>
      <c r="L67" s="1037"/>
      <c r="M67" s="1037"/>
      <c r="N67" s="1037"/>
      <c r="O67" s="1037"/>
      <c r="P67" s="1037"/>
      <c r="Q67" s="1037"/>
      <c r="R67" s="261"/>
      <c r="S67" s="263"/>
      <c r="T67" s="263"/>
      <c r="U67" s="263"/>
      <c r="V67" s="263"/>
      <c r="W67" s="263"/>
      <c r="X67" s="263"/>
      <c r="Y67" s="263"/>
      <c r="Z67" s="263"/>
      <c r="AA67" s="263"/>
      <c r="AB67" s="263"/>
      <c r="AC67" s="263"/>
      <c r="AD67" s="263"/>
      <c r="AE67" s="263"/>
      <c r="AF67" s="263"/>
      <c r="AG67" s="263"/>
    </row>
    <row r="68" spans="1:33" s="9" customFormat="1" ht="33.75" customHeight="1">
      <c r="A68" s="39"/>
      <c r="B68" s="1037" t="s">
        <v>402</v>
      </c>
      <c r="C68" s="1040"/>
      <c r="D68" s="1040"/>
      <c r="E68" s="1040"/>
      <c r="F68" s="1040"/>
      <c r="G68" s="1040"/>
      <c r="H68" s="1040"/>
      <c r="I68" s="1040"/>
      <c r="J68" s="1040"/>
      <c r="K68" s="1040"/>
      <c r="L68" s="1040"/>
      <c r="M68" s="1040"/>
      <c r="N68" s="1040"/>
      <c r="O68" s="1040"/>
      <c r="P68" s="1040"/>
      <c r="Q68" s="1041"/>
      <c r="R68" s="1042" t="s">
        <v>403</v>
      </c>
      <c r="S68" s="1043"/>
      <c r="T68" s="1043"/>
      <c r="U68" s="1043"/>
      <c r="V68" s="1043"/>
      <c r="W68" s="1043"/>
      <c r="X68" s="1043"/>
      <c r="Y68" s="1043"/>
      <c r="Z68" s="1043"/>
      <c r="AA68" s="1043"/>
      <c r="AB68" s="1043"/>
      <c r="AC68" s="1043"/>
      <c r="AD68" s="1043"/>
      <c r="AE68" s="1043"/>
      <c r="AF68" s="1043"/>
      <c r="AG68" s="1043"/>
    </row>
    <row r="69" spans="1:33" ht="33.75" customHeight="1">
      <c r="A69" s="39" t="s">
        <v>404</v>
      </c>
      <c r="B69" s="1035" t="s">
        <v>405</v>
      </c>
      <c r="C69" s="1035"/>
      <c r="D69" s="1035"/>
      <c r="E69" s="1035"/>
      <c r="F69" s="1035"/>
      <c r="G69" s="1035"/>
      <c r="H69" s="1035"/>
      <c r="I69" s="1035"/>
      <c r="J69" s="1035"/>
      <c r="K69" s="1035"/>
      <c r="L69" s="1035"/>
      <c r="M69" s="1035"/>
      <c r="N69" s="1035"/>
      <c r="O69" s="1035"/>
      <c r="P69" s="1035"/>
      <c r="Q69" s="1035"/>
      <c r="R69" s="261" t="s">
        <v>406</v>
      </c>
      <c r="S69" s="263"/>
      <c r="T69" s="263"/>
      <c r="U69" s="263"/>
      <c r="V69" s="263"/>
      <c r="W69" s="263"/>
      <c r="X69" s="263"/>
      <c r="Y69" s="263"/>
      <c r="Z69" s="263"/>
      <c r="AA69" s="263"/>
      <c r="AB69" s="263"/>
      <c r="AC69" s="263"/>
      <c r="AD69" s="263"/>
      <c r="AE69" s="263"/>
      <c r="AF69" s="263"/>
      <c r="AG69" s="263"/>
    </row>
    <row r="70" spans="1:33" ht="33.75" customHeight="1">
      <c r="A70" s="39"/>
      <c r="B70" s="1037" t="s">
        <v>407</v>
      </c>
      <c r="C70" s="1037"/>
      <c r="D70" s="1037"/>
      <c r="E70" s="1037"/>
      <c r="F70" s="1037"/>
      <c r="G70" s="1037"/>
      <c r="H70" s="1037"/>
      <c r="I70" s="1037"/>
      <c r="J70" s="1037"/>
      <c r="K70" s="1037"/>
      <c r="L70" s="1037"/>
      <c r="M70" s="1037"/>
      <c r="N70" s="1037"/>
      <c r="O70" s="1037"/>
      <c r="P70" s="1037"/>
      <c r="Q70" s="1037"/>
      <c r="R70" s="261"/>
      <c r="S70" s="263"/>
      <c r="T70" s="263"/>
      <c r="U70" s="263"/>
      <c r="V70" s="263"/>
      <c r="W70" s="263"/>
      <c r="X70" s="263"/>
      <c r="Y70" s="263"/>
      <c r="Z70" s="263"/>
      <c r="AA70" s="263"/>
      <c r="AB70" s="263"/>
      <c r="AC70" s="263"/>
      <c r="AD70" s="263"/>
      <c r="AE70" s="263"/>
      <c r="AF70" s="263"/>
      <c r="AG70" s="263"/>
    </row>
    <row r="71" spans="1:33" ht="33.75" customHeight="1">
      <c r="A71" s="39"/>
      <c r="B71" s="1037" t="s">
        <v>408</v>
      </c>
      <c r="C71" s="1037"/>
      <c r="D71" s="1037"/>
      <c r="E71" s="1037"/>
      <c r="F71" s="1037"/>
      <c r="G71" s="1037"/>
      <c r="H71" s="1037"/>
      <c r="I71" s="1037"/>
      <c r="J71" s="1037"/>
      <c r="K71" s="1037"/>
      <c r="L71" s="1037"/>
      <c r="M71" s="1037"/>
      <c r="N71" s="1037"/>
      <c r="O71" s="1037"/>
      <c r="P71" s="1037"/>
      <c r="Q71" s="1037"/>
      <c r="R71" s="261" t="s">
        <v>409</v>
      </c>
      <c r="S71" s="263"/>
      <c r="T71" s="263"/>
      <c r="U71" s="263"/>
      <c r="V71" s="263"/>
      <c r="W71" s="263"/>
      <c r="X71" s="263"/>
      <c r="Y71" s="263"/>
      <c r="Z71" s="263"/>
      <c r="AA71" s="263"/>
      <c r="AB71" s="263"/>
      <c r="AC71" s="263"/>
      <c r="AD71" s="263"/>
      <c r="AE71" s="263"/>
      <c r="AF71" s="263"/>
      <c r="AG71" s="263"/>
    </row>
    <row r="72" spans="1:33" s="9" customFormat="1" ht="33.75" customHeight="1">
      <c r="A72" s="39"/>
      <c r="B72" s="1037" t="s">
        <v>410</v>
      </c>
      <c r="C72" s="1037"/>
      <c r="D72" s="1037"/>
      <c r="E72" s="1037"/>
      <c r="F72" s="1037"/>
      <c r="G72" s="1037"/>
      <c r="H72" s="1037"/>
      <c r="I72" s="1037"/>
      <c r="J72" s="1037"/>
      <c r="K72" s="1037"/>
      <c r="L72" s="1037"/>
      <c r="M72" s="1037"/>
      <c r="N72" s="1037"/>
      <c r="O72" s="1037"/>
      <c r="P72" s="1037"/>
      <c r="Q72" s="1037"/>
      <c r="R72" s="552" t="s">
        <v>409</v>
      </c>
      <c r="S72" s="263"/>
      <c r="T72" s="263"/>
      <c r="U72" s="263"/>
      <c r="V72" s="263"/>
      <c r="W72" s="263"/>
      <c r="X72" s="263"/>
      <c r="Y72" s="263"/>
      <c r="Z72" s="263"/>
      <c r="AA72" s="263"/>
      <c r="AB72" s="263"/>
      <c r="AC72" s="263"/>
      <c r="AD72" s="263"/>
      <c r="AE72" s="263"/>
      <c r="AF72" s="263"/>
      <c r="AG72" s="263"/>
    </row>
    <row r="73" spans="1:33" s="9" customFormat="1" ht="33.75" customHeight="1">
      <c r="A73" s="39"/>
      <c r="B73" s="1037" t="s">
        <v>411</v>
      </c>
      <c r="C73" s="1040"/>
      <c r="D73" s="1040"/>
      <c r="E73" s="1040"/>
      <c r="F73" s="1040"/>
      <c r="G73" s="1040"/>
      <c r="H73" s="1040"/>
      <c r="I73" s="1040"/>
      <c r="J73" s="1040"/>
      <c r="K73" s="1040"/>
      <c r="L73" s="1040"/>
      <c r="M73" s="1040"/>
      <c r="N73" s="1040"/>
      <c r="O73" s="1040"/>
      <c r="P73" s="1040"/>
      <c r="Q73" s="1041"/>
      <c r="R73" s="249" t="s">
        <v>412</v>
      </c>
      <c r="S73" s="263"/>
      <c r="T73" s="263"/>
      <c r="U73" s="263"/>
      <c r="V73" s="263"/>
      <c r="W73" s="263"/>
      <c r="X73" s="263"/>
      <c r="Y73" s="263"/>
      <c r="Z73" s="261"/>
      <c r="AA73" s="263"/>
      <c r="AB73" s="263"/>
      <c r="AC73" s="263"/>
      <c r="AD73" s="263"/>
      <c r="AE73" s="275"/>
      <c r="AF73" s="263"/>
      <c r="AG73" s="263"/>
    </row>
    <row r="74" spans="1:33" s="9" customFormat="1" ht="33.75" customHeight="1">
      <c r="A74" s="39"/>
      <c r="B74" s="1038" t="s">
        <v>413</v>
      </c>
      <c r="C74" s="1038"/>
      <c r="D74" s="1038"/>
      <c r="E74" s="1038"/>
      <c r="F74" s="1038"/>
      <c r="G74" s="1038"/>
      <c r="H74" s="1038"/>
      <c r="I74" s="1038"/>
      <c r="J74" s="1038"/>
      <c r="K74" s="1038"/>
      <c r="L74" s="1038"/>
      <c r="M74" s="1038"/>
      <c r="N74" s="1038"/>
      <c r="O74" s="1038"/>
      <c r="P74" s="1038"/>
      <c r="Q74" s="1039"/>
      <c r="R74" s="267" t="s">
        <v>414</v>
      </c>
      <c r="S74" s="263"/>
      <c r="T74" s="263"/>
      <c r="U74" s="263"/>
      <c r="V74" s="263"/>
      <c r="W74" s="263"/>
      <c r="X74" s="263"/>
      <c r="Y74" s="263"/>
      <c r="Z74" s="263"/>
      <c r="AA74" s="263"/>
      <c r="AB74" s="263"/>
      <c r="AC74" s="263"/>
      <c r="AD74" s="263"/>
      <c r="AE74" s="263"/>
      <c r="AF74" s="263"/>
      <c r="AG74" s="263"/>
    </row>
    <row r="75" spans="1:33" s="9" customFormat="1" ht="33.75" customHeight="1">
      <c r="A75" s="17" t="s">
        <v>415</v>
      </c>
      <c r="B75" s="1037" t="s">
        <v>1399</v>
      </c>
      <c r="C75" s="1064"/>
      <c r="D75" s="1064"/>
      <c r="E75" s="1064"/>
      <c r="F75" s="1064"/>
      <c r="G75" s="1064"/>
      <c r="H75" s="1064"/>
      <c r="I75" s="1064"/>
      <c r="J75" s="1064"/>
      <c r="K75" s="1064"/>
      <c r="L75" s="1064"/>
      <c r="M75" s="1064"/>
      <c r="N75" s="1064"/>
      <c r="O75" s="1064"/>
      <c r="P75" s="1064"/>
      <c r="Q75" s="1065"/>
      <c r="R75" s="261" t="s">
        <v>1384</v>
      </c>
      <c r="S75" s="263"/>
      <c r="T75" s="263"/>
      <c r="U75" s="263"/>
      <c r="V75" s="263"/>
      <c r="W75" s="263"/>
      <c r="X75" s="263"/>
      <c r="Y75" s="263"/>
      <c r="Z75" s="263"/>
      <c r="AA75" s="263"/>
      <c r="AB75" s="263"/>
      <c r="AC75" s="263"/>
      <c r="AD75" s="263"/>
      <c r="AE75" s="263"/>
      <c r="AF75" s="263"/>
      <c r="AG75" s="263"/>
    </row>
    <row r="76" spans="1:33" s="279" customFormat="1" ht="33.75" customHeight="1">
      <c r="A76" s="20" t="s">
        <v>416</v>
      </c>
      <c r="B76" s="1040" t="s">
        <v>417</v>
      </c>
      <c r="C76" s="1040"/>
      <c r="D76" s="1040"/>
      <c r="E76" s="1040"/>
      <c r="F76" s="1040"/>
      <c r="G76" s="1040"/>
      <c r="H76" s="1040"/>
      <c r="I76" s="1040"/>
      <c r="J76" s="1040"/>
      <c r="K76" s="1040"/>
      <c r="L76" s="1040"/>
      <c r="M76" s="1040"/>
      <c r="N76" s="1040"/>
      <c r="O76" s="1040"/>
      <c r="P76" s="1040"/>
      <c r="Q76" s="1040"/>
      <c r="R76" s="261" t="s">
        <v>418</v>
      </c>
      <c r="S76" s="277"/>
      <c r="T76" s="278"/>
      <c r="U76" s="278"/>
      <c r="V76" s="278"/>
      <c r="W76" s="278"/>
      <c r="X76" s="278"/>
      <c r="Y76" s="278"/>
      <c r="Z76" s="278"/>
      <c r="AA76" s="278"/>
      <c r="AB76" s="278"/>
      <c r="AC76" s="278"/>
      <c r="AD76" s="278"/>
      <c r="AE76" s="278"/>
      <c r="AF76" s="278"/>
      <c r="AG76" s="278"/>
    </row>
    <row r="77" spans="1:33" s="9" customFormat="1" ht="33.75" customHeight="1">
      <c r="A77" s="54" t="s">
        <v>1289</v>
      </c>
      <c r="B77" s="1040" t="s">
        <v>1291</v>
      </c>
      <c r="C77" s="1040"/>
      <c r="D77" s="1040"/>
      <c r="E77" s="1040"/>
      <c r="F77" s="1040"/>
      <c r="G77" s="1040"/>
      <c r="H77" s="1040"/>
      <c r="I77" s="1040"/>
      <c r="J77" s="1040"/>
      <c r="K77" s="1040"/>
      <c r="L77" s="1040"/>
      <c r="M77" s="1040"/>
      <c r="N77" s="1040"/>
      <c r="O77" s="1040"/>
      <c r="P77" s="1040"/>
      <c r="Q77" s="1041"/>
      <c r="R77" s="552" t="s">
        <v>1290</v>
      </c>
      <c r="S77" s="509"/>
      <c r="T77" s="509"/>
      <c r="U77" s="509"/>
      <c r="V77" s="509"/>
      <c r="W77" s="509"/>
      <c r="X77" s="509"/>
      <c r="Y77" s="509"/>
      <c r="Z77" s="509"/>
      <c r="AA77" s="509"/>
      <c r="AB77" s="509"/>
      <c r="AC77" s="509"/>
      <c r="AD77" s="509"/>
      <c r="AE77" s="509"/>
      <c r="AF77" s="509"/>
      <c r="AG77" s="509"/>
    </row>
    <row r="78" spans="1:33" ht="21.75" customHeight="1">
      <c r="A78" s="43" t="s">
        <v>419</v>
      </c>
      <c r="B78" s="1035" t="s">
        <v>420</v>
      </c>
      <c r="C78" s="1035"/>
      <c r="D78" s="1035"/>
      <c r="E78" s="1035"/>
      <c r="F78" s="1035"/>
      <c r="G78" s="1035"/>
      <c r="H78" s="1035"/>
      <c r="I78" s="1035"/>
      <c r="J78" s="1035"/>
      <c r="K78" s="1035"/>
      <c r="L78" s="1035"/>
      <c r="M78" s="1035"/>
      <c r="N78" s="1035"/>
      <c r="O78" s="1035"/>
      <c r="P78" s="1035"/>
      <c r="Q78" s="1035"/>
      <c r="R78" s="261" t="s">
        <v>421</v>
      </c>
      <c r="S78" s="263"/>
      <c r="T78" s="263"/>
      <c r="U78" s="263"/>
      <c r="V78" s="263"/>
      <c r="W78" s="263"/>
      <c r="X78" s="263"/>
      <c r="Y78" s="263"/>
      <c r="Z78" s="263"/>
      <c r="AA78" s="263"/>
      <c r="AB78" s="263"/>
      <c r="AC78" s="263"/>
      <c r="AD78" s="263"/>
      <c r="AE78" s="263"/>
      <c r="AF78" s="263"/>
      <c r="AG78" s="263"/>
    </row>
    <row r="79" spans="1:33" ht="39" customHeight="1">
      <c r="A79" s="44" t="s">
        <v>422</v>
      </c>
      <c r="B79" s="1035" t="s">
        <v>423</v>
      </c>
      <c r="C79" s="1035"/>
      <c r="D79" s="1035"/>
      <c r="E79" s="1035"/>
      <c r="F79" s="1035"/>
      <c r="G79" s="1035"/>
      <c r="H79" s="1035"/>
      <c r="I79" s="1035"/>
      <c r="J79" s="1035"/>
      <c r="K79" s="1035"/>
      <c r="L79" s="1035"/>
      <c r="M79" s="1035"/>
      <c r="N79" s="1035"/>
      <c r="O79" s="1035"/>
      <c r="P79" s="1035"/>
      <c r="Q79" s="1036"/>
      <c r="R79" s="1048" t="s">
        <v>424</v>
      </c>
      <c r="S79" s="1084"/>
      <c r="T79" s="1084"/>
      <c r="U79" s="1084"/>
      <c r="V79" s="1084"/>
      <c r="W79" s="1084"/>
      <c r="X79" s="1084"/>
      <c r="Y79" s="1084"/>
      <c r="Z79" s="1084"/>
      <c r="AA79" s="1084"/>
      <c r="AB79" s="1084"/>
      <c r="AC79" s="1084"/>
      <c r="AD79" s="1084"/>
      <c r="AE79" s="1084"/>
      <c r="AF79" s="1084"/>
      <c r="AG79" s="1084"/>
    </row>
    <row r="80" spans="1:33" s="11" customFormat="1" ht="66" customHeight="1">
      <c r="A80" s="19" t="s">
        <v>425</v>
      </c>
      <c r="B80" s="1035" t="s">
        <v>426</v>
      </c>
      <c r="C80" s="1035"/>
      <c r="D80" s="1035"/>
      <c r="E80" s="1035"/>
      <c r="F80" s="1035"/>
      <c r="G80" s="1035"/>
      <c r="H80" s="1035"/>
      <c r="I80" s="1035"/>
      <c r="J80" s="1035"/>
      <c r="K80" s="1035"/>
      <c r="L80" s="1035"/>
      <c r="M80" s="1035"/>
      <c r="N80" s="1035"/>
      <c r="O80" s="1035"/>
      <c r="P80" s="1035"/>
      <c r="Q80" s="1035"/>
      <c r="R80" s="1048" t="s">
        <v>1093</v>
      </c>
      <c r="S80" s="1084"/>
      <c r="T80" s="1084"/>
      <c r="U80" s="1084"/>
      <c r="V80" s="1084"/>
      <c r="W80" s="1084"/>
      <c r="X80" s="1084"/>
      <c r="Y80" s="1084"/>
      <c r="Z80" s="1084"/>
      <c r="AA80" s="1084"/>
      <c r="AB80" s="1084"/>
      <c r="AC80" s="1084"/>
      <c r="AD80" s="1084"/>
      <c r="AE80" s="1084"/>
      <c r="AF80" s="1084"/>
      <c r="AG80" s="1084"/>
    </row>
    <row r="81" spans="1:33" s="12" customFormat="1" ht="38.25" customHeight="1">
      <c r="A81" s="54" t="s">
        <v>427</v>
      </c>
      <c r="B81" s="1035" t="s">
        <v>428</v>
      </c>
      <c r="C81" s="1035"/>
      <c r="D81" s="1035"/>
      <c r="E81" s="1035"/>
      <c r="F81" s="1035"/>
      <c r="G81" s="1035"/>
      <c r="H81" s="1035"/>
      <c r="I81" s="1035"/>
      <c r="J81" s="1035"/>
      <c r="K81" s="1035"/>
      <c r="L81" s="1035"/>
      <c r="M81" s="1035"/>
      <c r="N81" s="1035"/>
      <c r="O81" s="1035"/>
      <c r="P81" s="1035"/>
      <c r="Q81" s="1035"/>
      <c r="R81" s="261" t="s">
        <v>429</v>
      </c>
      <c r="S81" s="263"/>
      <c r="T81" s="263"/>
      <c r="U81" s="263"/>
      <c r="V81" s="263"/>
      <c r="W81" s="263"/>
      <c r="X81" s="263"/>
      <c r="Y81" s="263"/>
      <c r="Z81" s="263"/>
      <c r="AA81" s="263"/>
      <c r="AB81" s="263"/>
      <c r="AC81" s="263"/>
      <c r="AD81" s="263"/>
      <c r="AE81" s="263"/>
      <c r="AF81" s="263"/>
      <c r="AG81" s="263"/>
    </row>
    <row r="82" spans="1:33" s="12" customFormat="1" ht="38.25" customHeight="1">
      <c r="A82" s="483"/>
      <c r="B82" s="377" t="s">
        <v>430</v>
      </c>
      <c r="C82" s="376"/>
      <c r="D82" s="376"/>
      <c r="E82" s="376"/>
      <c r="F82" s="376"/>
      <c r="G82" s="376"/>
      <c r="H82" s="376"/>
      <c r="I82" s="376"/>
      <c r="J82" s="376"/>
      <c r="K82" s="376"/>
      <c r="L82" s="376"/>
      <c r="M82" s="376"/>
      <c r="N82" s="376"/>
      <c r="O82" s="376"/>
      <c r="P82" s="376"/>
      <c r="Q82" s="376"/>
      <c r="R82" s="552" t="s">
        <v>431</v>
      </c>
      <c r="S82" s="263"/>
      <c r="T82" s="263"/>
      <c r="U82" s="263"/>
      <c r="V82" s="263"/>
      <c r="W82" s="263"/>
      <c r="X82" s="263"/>
      <c r="Y82" s="263"/>
      <c r="Z82" s="263"/>
      <c r="AA82" s="263"/>
      <c r="AB82" s="263"/>
      <c r="AC82" s="263"/>
      <c r="AD82" s="263"/>
      <c r="AE82" s="263"/>
      <c r="AF82" s="263"/>
      <c r="AG82" s="263"/>
    </row>
    <row r="83" spans="1:33" s="12" customFormat="1" ht="21" customHeight="1">
      <c r="A83" s="162"/>
      <c r="B83" s="377" t="s">
        <v>1026</v>
      </c>
      <c r="C83" s="477"/>
      <c r="D83" s="477"/>
      <c r="E83" s="477"/>
      <c r="F83" s="477"/>
      <c r="G83" s="477"/>
      <c r="H83" s="477"/>
      <c r="I83" s="477"/>
      <c r="J83" s="477"/>
      <c r="K83" s="477"/>
      <c r="L83" s="477"/>
      <c r="M83" s="477"/>
      <c r="N83" s="477"/>
      <c r="O83" s="477"/>
      <c r="P83" s="477"/>
      <c r="Q83" s="521"/>
      <c r="R83" s="249" t="s">
        <v>1027</v>
      </c>
      <c r="S83" s="263"/>
      <c r="T83" s="263"/>
      <c r="U83" s="263"/>
      <c r="V83" s="263"/>
      <c r="W83" s="263"/>
      <c r="X83" s="263"/>
      <c r="Y83" s="263"/>
      <c r="Z83" s="263"/>
      <c r="AA83" s="263"/>
      <c r="AB83" s="263"/>
      <c r="AC83" s="263"/>
      <c r="AD83" s="263"/>
      <c r="AE83" s="263"/>
      <c r="AF83" s="263"/>
      <c r="AG83" s="263"/>
    </row>
    <row r="84" spans="1:33" s="12" customFormat="1" ht="21" customHeight="1">
      <c r="A84" s="718"/>
      <c r="B84" s="1063" t="s">
        <v>1269</v>
      </c>
      <c r="C84" s="1035"/>
      <c r="D84" s="1035"/>
      <c r="E84" s="1035"/>
      <c r="F84" s="1035"/>
      <c r="G84" s="1035"/>
      <c r="H84" s="1035"/>
      <c r="I84" s="1035"/>
      <c r="J84" s="1035"/>
      <c r="K84" s="1035"/>
      <c r="L84" s="1035"/>
      <c r="M84" s="1035"/>
      <c r="N84" s="1035"/>
      <c r="O84" s="1035"/>
      <c r="P84" s="1035"/>
      <c r="Q84" s="1036"/>
      <c r="R84" s="249" t="s">
        <v>1270</v>
      </c>
      <c r="S84" s="275"/>
      <c r="T84" s="275"/>
      <c r="U84" s="275"/>
      <c r="V84" s="275"/>
      <c r="W84" s="263"/>
      <c r="X84" s="263"/>
      <c r="Y84" s="263"/>
      <c r="Z84" s="263"/>
      <c r="AA84" s="263"/>
      <c r="AB84" s="263"/>
      <c r="AC84" s="263"/>
      <c r="AD84" s="263"/>
      <c r="AE84" s="263"/>
      <c r="AF84" s="263"/>
      <c r="AG84" s="263"/>
    </row>
    <row r="85" spans="1:33" s="12" customFormat="1" ht="24.75" customHeight="1">
      <c r="A85" s="483" t="s">
        <v>432</v>
      </c>
      <c r="B85" s="1035" t="s">
        <v>433</v>
      </c>
      <c r="C85" s="1035"/>
      <c r="D85" s="1035"/>
      <c r="E85" s="1035"/>
      <c r="F85" s="1035"/>
      <c r="G85" s="1035"/>
      <c r="H85" s="1035"/>
      <c r="I85" s="1035"/>
      <c r="J85" s="1035"/>
      <c r="K85" s="1035"/>
      <c r="L85" s="1035"/>
      <c r="M85" s="1035"/>
      <c r="N85" s="1035"/>
      <c r="O85" s="1035"/>
      <c r="P85" s="1035"/>
      <c r="Q85" s="1035"/>
      <c r="R85" s="261" t="s">
        <v>434</v>
      </c>
      <c r="S85" s="263"/>
      <c r="T85" s="263"/>
      <c r="U85" s="263"/>
      <c r="V85" s="263"/>
      <c r="W85" s="263"/>
      <c r="X85" s="263"/>
      <c r="Y85" s="263"/>
      <c r="Z85" s="263"/>
      <c r="AA85" s="263"/>
      <c r="AB85" s="263"/>
      <c r="AC85" s="263"/>
      <c r="AD85" s="263"/>
      <c r="AE85" s="263"/>
      <c r="AF85" s="263"/>
      <c r="AG85" s="263"/>
    </row>
    <row r="86" spans="1:33" s="12" customFormat="1" ht="43.5" customHeight="1">
      <c r="A86" s="483"/>
      <c r="B86" s="1035" t="s">
        <v>976</v>
      </c>
      <c r="C86" s="1035"/>
      <c r="D86" s="1035"/>
      <c r="E86" s="1035"/>
      <c r="F86" s="1035"/>
      <c r="G86" s="1035"/>
      <c r="H86" s="1035"/>
      <c r="I86" s="1035"/>
      <c r="J86" s="1035"/>
      <c r="K86" s="1035"/>
      <c r="L86" s="1035"/>
      <c r="M86" s="1035"/>
      <c r="N86" s="1035"/>
      <c r="O86" s="1035"/>
      <c r="P86" s="1035"/>
      <c r="Q86" s="1036"/>
      <c r="R86" s="261" t="s">
        <v>1032</v>
      </c>
      <c r="S86" s="263"/>
      <c r="T86" s="263"/>
      <c r="U86" s="263"/>
      <c r="V86" s="263"/>
      <c r="W86" s="263"/>
      <c r="X86" s="263"/>
      <c r="Y86" s="263"/>
      <c r="Z86" s="263"/>
      <c r="AA86" s="263"/>
      <c r="AB86" s="263"/>
      <c r="AC86" s="263"/>
      <c r="AD86" s="263"/>
      <c r="AE86" s="263"/>
      <c r="AF86" s="263"/>
      <c r="AG86" s="263"/>
    </row>
    <row r="87" spans="1:33" s="12" customFormat="1" ht="33.75" customHeight="1">
      <c r="A87" s="958" t="s">
        <v>435</v>
      </c>
      <c r="B87" s="1035" t="s">
        <v>1422</v>
      </c>
      <c r="C87" s="1035"/>
      <c r="D87" s="1035"/>
      <c r="E87" s="1035"/>
      <c r="F87" s="1035"/>
      <c r="G87" s="1035"/>
      <c r="H87" s="1035"/>
      <c r="I87" s="1035"/>
      <c r="J87" s="1035"/>
      <c r="K87" s="1035"/>
      <c r="L87" s="1035"/>
      <c r="M87" s="1035"/>
      <c r="N87" s="1035"/>
      <c r="O87" s="1035"/>
      <c r="P87" s="1035"/>
      <c r="Q87" s="1035"/>
      <c r="R87" s="261" t="s">
        <v>1395</v>
      </c>
      <c r="S87" s="263"/>
      <c r="T87" s="263"/>
      <c r="U87" s="263"/>
      <c r="V87" s="263"/>
      <c r="W87" s="263"/>
      <c r="X87" s="263"/>
      <c r="Y87" s="263"/>
      <c r="Z87" s="263"/>
      <c r="AA87" s="263"/>
      <c r="AB87" s="263"/>
      <c r="AC87" s="263"/>
      <c r="AD87" s="263"/>
      <c r="AE87" s="263"/>
      <c r="AF87" s="263"/>
      <c r="AG87" s="263"/>
    </row>
    <row r="88" spans="1:33" s="12" customFormat="1" ht="33.75" customHeight="1">
      <c r="A88" s="483"/>
      <c r="B88" s="1035" t="s">
        <v>1400</v>
      </c>
      <c r="C88" s="1035"/>
      <c r="D88" s="1035"/>
      <c r="E88" s="1035"/>
      <c r="F88" s="1035"/>
      <c r="G88" s="1035"/>
      <c r="H88" s="1035"/>
      <c r="I88" s="1035"/>
      <c r="J88" s="1035"/>
      <c r="K88" s="1035"/>
      <c r="L88" s="1035"/>
      <c r="M88" s="1035"/>
      <c r="N88" s="1035"/>
      <c r="O88" s="1035"/>
      <c r="P88" s="1035"/>
      <c r="Q88" s="1036"/>
      <c r="R88" s="552" t="s">
        <v>1401</v>
      </c>
      <c r="S88" s="263"/>
      <c r="T88" s="263"/>
      <c r="U88" s="263"/>
      <c r="V88" s="263"/>
      <c r="W88" s="263"/>
      <c r="X88" s="263"/>
      <c r="Y88" s="263"/>
      <c r="Z88" s="263"/>
      <c r="AA88" s="263"/>
      <c r="AB88" s="263"/>
      <c r="AC88" s="263"/>
      <c r="AD88" s="263"/>
      <c r="AE88" s="263"/>
      <c r="AF88" s="263"/>
      <c r="AG88" s="263"/>
    </row>
    <row r="89" spans="1:33" s="13" customFormat="1" ht="33.75" customHeight="1">
      <c r="A89" s="162"/>
      <c r="B89" s="1035" t="s">
        <v>1160</v>
      </c>
      <c r="C89" s="1038"/>
      <c r="D89" s="1038"/>
      <c r="E89" s="1038"/>
      <c r="F89" s="1038"/>
      <c r="G89" s="1038"/>
      <c r="H89" s="1038"/>
      <c r="I89" s="1038"/>
      <c r="J89" s="1038"/>
      <c r="K89" s="1038"/>
      <c r="L89" s="1038"/>
      <c r="M89" s="1038"/>
      <c r="N89" s="1038"/>
      <c r="O89" s="1038"/>
      <c r="P89" s="1038"/>
      <c r="Q89" s="1039"/>
      <c r="R89" s="249" t="s">
        <v>1161</v>
      </c>
      <c r="S89" s="322"/>
      <c r="T89" s="322"/>
      <c r="U89" s="322"/>
      <c r="V89" s="322"/>
      <c r="W89" s="322"/>
      <c r="X89" s="322"/>
      <c r="Y89" s="322"/>
      <c r="Z89" s="322"/>
      <c r="AA89" s="322"/>
      <c r="AB89" s="322"/>
      <c r="AC89" s="322"/>
      <c r="AD89" s="322"/>
      <c r="AE89" s="322"/>
      <c r="AF89" s="322"/>
      <c r="AG89" s="322"/>
    </row>
    <row r="90" spans="1:33" s="13" customFormat="1" ht="33.75" customHeight="1">
      <c r="A90" s="483" t="s">
        <v>436</v>
      </c>
      <c r="B90" s="1035" t="s">
        <v>1329</v>
      </c>
      <c r="C90" s="1035"/>
      <c r="D90" s="1035"/>
      <c r="E90" s="1035"/>
      <c r="F90" s="1035"/>
      <c r="G90" s="1035"/>
      <c r="H90" s="1035"/>
      <c r="I90" s="1035"/>
      <c r="J90" s="1035"/>
      <c r="K90" s="1035"/>
      <c r="L90" s="1035"/>
      <c r="M90" s="1035"/>
      <c r="N90" s="1035"/>
      <c r="O90" s="1035"/>
      <c r="P90" s="1035"/>
      <c r="Q90" s="1036"/>
      <c r="R90" s="856" t="s">
        <v>1330</v>
      </c>
      <c r="S90" s="753"/>
      <c r="T90" s="753"/>
      <c r="U90" s="753"/>
      <c r="V90" s="753"/>
      <c r="W90" s="753"/>
      <c r="X90" s="753"/>
      <c r="Y90" s="753"/>
      <c r="Z90" s="753"/>
      <c r="AA90" s="753"/>
      <c r="AB90" s="753"/>
      <c r="AC90" s="753"/>
      <c r="AD90" s="753"/>
      <c r="AE90" s="752"/>
      <c r="AF90" s="752"/>
      <c r="AG90" s="752"/>
    </row>
    <row r="91" spans="1:33" s="9" customFormat="1" ht="33.75" customHeight="1">
      <c r="A91" s="39" t="s">
        <v>437</v>
      </c>
      <c r="B91" s="1035" t="s">
        <v>438</v>
      </c>
      <c r="C91" s="1035"/>
      <c r="D91" s="1035"/>
      <c r="E91" s="1035"/>
      <c r="F91" s="1035"/>
      <c r="G91" s="1035"/>
      <c r="H91" s="1035"/>
      <c r="I91" s="1035"/>
      <c r="J91" s="1035"/>
      <c r="K91" s="1035"/>
      <c r="L91" s="1035"/>
      <c r="M91" s="1035"/>
      <c r="N91" s="1035"/>
      <c r="O91" s="1035"/>
      <c r="P91" s="1035"/>
      <c r="Q91" s="1035"/>
      <c r="R91" s="261"/>
      <c r="S91" s="263"/>
      <c r="T91" s="263"/>
      <c r="U91" s="263"/>
      <c r="V91" s="263"/>
      <c r="W91" s="263"/>
      <c r="X91" s="263"/>
      <c r="Y91" s="263"/>
      <c r="Z91" s="263"/>
      <c r="AA91" s="263"/>
      <c r="AB91" s="263"/>
      <c r="AC91" s="263"/>
      <c r="AD91" s="263"/>
      <c r="AE91" s="263"/>
      <c r="AF91" s="263"/>
      <c r="AG91" s="263"/>
    </row>
    <row r="92" spans="1:33" s="9" customFormat="1" ht="33.75" customHeight="1">
      <c r="A92" s="39"/>
      <c r="B92" s="1035" t="s">
        <v>439</v>
      </c>
      <c r="C92" s="1035"/>
      <c r="D92" s="1035"/>
      <c r="E92" s="1035"/>
      <c r="F92" s="1035"/>
      <c r="G92" s="1035"/>
      <c r="H92" s="1035"/>
      <c r="I92" s="1035"/>
      <c r="J92" s="1035"/>
      <c r="K92" s="1035"/>
      <c r="L92" s="1035"/>
      <c r="M92" s="1035"/>
      <c r="N92" s="1035"/>
      <c r="O92" s="1035"/>
      <c r="P92" s="1035"/>
      <c r="Q92" s="1035"/>
      <c r="R92" s="261" t="s">
        <v>440</v>
      </c>
      <c r="S92" s="263"/>
      <c r="T92" s="263"/>
      <c r="U92" s="263"/>
      <c r="V92" s="263"/>
      <c r="W92" s="263"/>
      <c r="X92" s="263"/>
      <c r="Y92" s="263"/>
      <c r="Z92" s="263"/>
      <c r="AA92" s="263"/>
      <c r="AB92" s="263"/>
      <c r="AC92" s="263"/>
      <c r="AD92" s="263"/>
      <c r="AE92" s="263"/>
      <c r="AF92" s="263"/>
      <c r="AG92" s="263"/>
    </row>
    <row r="93" spans="1:33" s="9" customFormat="1" ht="33.75" customHeight="1">
      <c r="A93" s="39"/>
      <c r="B93" s="1035" t="s">
        <v>441</v>
      </c>
      <c r="C93" s="1035"/>
      <c r="D93" s="1035"/>
      <c r="E93" s="1035"/>
      <c r="F93" s="1035"/>
      <c r="G93" s="1035"/>
      <c r="H93" s="1035"/>
      <c r="I93" s="1035"/>
      <c r="J93" s="1035"/>
      <c r="K93" s="1035"/>
      <c r="L93" s="1035"/>
      <c r="M93" s="1035"/>
      <c r="N93" s="1035"/>
      <c r="O93" s="1035"/>
      <c r="P93" s="1035"/>
      <c r="Q93" s="1035"/>
      <c r="R93" s="261" t="s">
        <v>442</v>
      </c>
      <c r="S93" s="263"/>
      <c r="T93" s="263"/>
      <c r="U93" s="263"/>
      <c r="V93" s="263"/>
      <c r="W93" s="263"/>
      <c r="X93" s="263"/>
      <c r="Y93" s="263"/>
      <c r="Z93" s="263"/>
      <c r="AA93" s="263"/>
      <c r="AB93" s="263"/>
      <c r="AC93" s="263"/>
      <c r="AD93" s="263"/>
      <c r="AE93" s="263"/>
      <c r="AF93" s="263"/>
      <c r="AG93" s="263"/>
    </row>
    <row r="94" spans="1:33" s="9" customFormat="1" ht="33.75" customHeight="1">
      <c r="A94" s="21" t="s">
        <v>992</v>
      </c>
      <c r="B94" s="1035" t="s">
        <v>1152</v>
      </c>
      <c r="C94" s="1038"/>
      <c r="D94" s="1038"/>
      <c r="E94" s="1038"/>
      <c r="F94" s="1038"/>
      <c r="G94" s="1038"/>
      <c r="H94" s="1038"/>
      <c r="I94" s="1038"/>
      <c r="J94" s="1038"/>
      <c r="K94" s="1038"/>
      <c r="L94" s="1038"/>
      <c r="M94" s="1038"/>
      <c r="N94" s="1038"/>
      <c r="O94" s="1038"/>
      <c r="P94" s="1038"/>
      <c r="Q94" s="1039"/>
      <c r="R94" s="328" t="s">
        <v>1151</v>
      </c>
      <c r="S94" s="372"/>
      <c r="T94" s="372"/>
      <c r="U94" s="372"/>
      <c r="V94" s="372"/>
      <c r="W94" s="372"/>
      <c r="X94" s="372"/>
      <c r="Y94" s="372"/>
      <c r="Z94" s="372"/>
      <c r="AA94" s="372"/>
      <c r="AB94" s="372"/>
      <c r="AC94" s="372"/>
      <c r="AD94" s="372"/>
      <c r="AE94" s="372"/>
      <c r="AF94" s="372"/>
      <c r="AG94" s="372"/>
    </row>
    <row r="95" spans="1:33" s="9" customFormat="1" ht="33.75" customHeight="1">
      <c r="A95" s="594"/>
      <c r="B95" s="1035" t="s">
        <v>993</v>
      </c>
      <c r="C95" s="1038"/>
      <c r="D95" s="1038"/>
      <c r="E95" s="1038"/>
      <c r="F95" s="1038"/>
      <c r="G95" s="1038"/>
      <c r="H95" s="1038"/>
      <c r="I95" s="1038"/>
      <c r="J95" s="1038"/>
      <c r="K95" s="1038"/>
      <c r="L95" s="1038"/>
      <c r="M95" s="1038"/>
      <c r="N95" s="1038"/>
      <c r="O95" s="1038"/>
      <c r="P95" s="1038"/>
      <c r="Q95" s="1039"/>
      <c r="R95" s="328" t="s">
        <v>994</v>
      </c>
      <c r="S95" s="372"/>
      <c r="T95" s="372"/>
      <c r="U95" s="372"/>
      <c r="V95" s="372"/>
      <c r="W95" s="372"/>
      <c r="X95" s="372"/>
      <c r="Y95" s="372"/>
      <c r="Z95" s="372"/>
      <c r="AA95" s="372"/>
      <c r="AB95" s="372"/>
      <c r="AC95" s="372"/>
      <c r="AD95" s="372"/>
      <c r="AE95" s="372"/>
      <c r="AF95" s="372"/>
      <c r="AG95" s="372"/>
    </row>
    <row r="96" spans="1:33" s="9" customFormat="1" ht="33.75" customHeight="1">
      <c r="A96" s="21" t="s">
        <v>1106</v>
      </c>
      <c r="B96" s="1035" t="s">
        <v>1107</v>
      </c>
      <c r="C96" s="1038"/>
      <c r="D96" s="1038"/>
      <c r="E96" s="1038"/>
      <c r="F96" s="1038"/>
      <c r="G96" s="1038"/>
      <c r="H96" s="1038"/>
      <c r="I96" s="1038"/>
      <c r="J96" s="1038"/>
      <c r="K96" s="1038"/>
      <c r="L96" s="1038"/>
      <c r="M96" s="1038"/>
      <c r="N96" s="1038"/>
      <c r="O96" s="1038"/>
      <c r="P96" s="1038"/>
      <c r="Q96" s="1039"/>
      <c r="R96" s="618" t="s">
        <v>1109</v>
      </c>
      <c r="S96" s="372"/>
      <c r="T96" s="372"/>
      <c r="U96" s="372"/>
      <c r="V96" s="372"/>
      <c r="W96" s="372"/>
      <c r="X96" s="372"/>
      <c r="Y96" s="372"/>
      <c r="Z96" s="372"/>
      <c r="AA96" s="372"/>
      <c r="AB96" s="372"/>
      <c r="AC96" s="372"/>
      <c r="AD96" s="372"/>
      <c r="AE96" s="372"/>
      <c r="AF96" s="372"/>
      <c r="AG96" s="372"/>
    </row>
    <row r="97" spans="1:33" s="9" customFormat="1" ht="33.75" customHeight="1">
      <c r="A97" s="40"/>
      <c r="B97" s="1056" t="s">
        <v>1112</v>
      </c>
      <c r="C97" s="1061"/>
      <c r="D97" s="1061"/>
      <c r="E97" s="1061"/>
      <c r="F97" s="1061"/>
      <c r="G97" s="1061"/>
      <c r="H97" s="1061"/>
      <c r="I97" s="1061"/>
      <c r="J97" s="1061"/>
      <c r="K97" s="1061"/>
      <c r="L97" s="1061"/>
      <c r="M97" s="1061"/>
      <c r="N97" s="1061"/>
      <c r="O97" s="1061"/>
      <c r="P97" s="1061"/>
      <c r="Q97" s="1062"/>
      <c r="R97" s="617" t="s">
        <v>1113</v>
      </c>
      <c r="S97" s="372"/>
      <c r="T97" s="372"/>
      <c r="U97" s="372"/>
      <c r="V97" s="372"/>
      <c r="W97" s="372"/>
      <c r="X97" s="372"/>
      <c r="Y97" s="372"/>
      <c r="Z97" s="372"/>
      <c r="AA97" s="372"/>
      <c r="AB97" s="372"/>
      <c r="AC97" s="372"/>
      <c r="AD97" s="372"/>
      <c r="AE97" s="372"/>
      <c r="AF97" s="372"/>
      <c r="AG97" s="372"/>
    </row>
    <row r="98" spans="1:33" ht="21" customHeight="1">
      <c r="A98" s="21" t="s">
        <v>443</v>
      </c>
      <c r="B98" s="34" t="s">
        <v>444</v>
      </c>
      <c r="C98" s="34"/>
      <c r="D98" s="34"/>
      <c r="E98" s="34"/>
      <c r="F98" s="34"/>
      <c r="G98" s="34"/>
      <c r="H98" s="34"/>
      <c r="I98" s="34"/>
      <c r="J98" s="34"/>
      <c r="K98" s="34"/>
      <c r="L98" s="34"/>
      <c r="M98" s="34"/>
      <c r="N98" s="34"/>
      <c r="O98" s="34"/>
      <c r="P98" s="34"/>
      <c r="Q98" s="34"/>
      <c r="R98" s="328" t="s">
        <v>445</v>
      </c>
      <c r="S98" s="372"/>
      <c r="T98" s="372"/>
      <c r="U98" s="372"/>
      <c r="V98" s="372"/>
      <c r="W98" s="372"/>
      <c r="X98" s="372"/>
      <c r="Y98" s="372"/>
      <c r="Z98" s="372"/>
      <c r="AA98" s="372"/>
      <c r="AB98" s="372"/>
      <c r="AC98" s="372"/>
      <c r="AD98" s="372"/>
      <c r="AE98" s="372"/>
      <c r="AF98" s="372"/>
      <c r="AG98" s="372"/>
    </row>
    <row r="99" spans="1:33" ht="21" customHeight="1">
      <c r="A99" s="53" t="s">
        <v>446</v>
      </c>
      <c r="B99" s="45"/>
      <c r="C99" s="45"/>
      <c r="D99" s="45"/>
      <c r="E99" s="45"/>
      <c r="F99" s="45"/>
      <c r="G99" s="45"/>
      <c r="H99" s="45"/>
      <c r="I99" s="45"/>
      <c r="J99" s="45"/>
      <c r="K99" s="45"/>
      <c r="L99" s="45"/>
      <c r="M99" s="45"/>
      <c r="N99" s="45"/>
      <c r="O99" s="45"/>
      <c r="P99" s="45"/>
      <c r="Q99" s="45"/>
      <c r="R99" s="619"/>
      <c r="S99" s="619"/>
      <c r="T99" s="619"/>
      <c r="U99" s="619"/>
      <c r="V99" s="619"/>
      <c r="W99" s="619"/>
      <c r="X99" s="619"/>
      <c r="Y99" s="619"/>
      <c r="Z99" s="619"/>
      <c r="AA99" s="619"/>
      <c r="AB99" s="619"/>
      <c r="AC99" s="619"/>
      <c r="AD99" s="619"/>
      <c r="AE99" s="619"/>
      <c r="AF99" s="619"/>
      <c r="AG99" s="619"/>
    </row>
    <row r="100" spans="1:33" ht="21" customHeight="1">
      <c r="A100" s="21" t="s">
        <v>156</v>
      </c>
      <c r="B100" s="15" t="s">
        <v>1170</v>
      </c>
      <c r="C100" s="15"/>
      <c r="D100" s="15"/>
      <c r="E100" s="15"/>
      <c r="F100" s="15"/>
      <c r="G100" s="15"/>
      <c r="H100" s="15"/>
      <c r="I100" s="15"/>
      <c r="J100" s="15"/>
      <c r="K100" s="15"/>
      <c r="L100" s="15"/>
      <c r="M100" s="15"/>
      <c r="N100" s="15"/>
      <c r="O100" s="15"/>
      <c r="P100" s="15"/>
      <c r="Q100" s="549"/>
      <c r="R100" s="620" t="s">
        <v>447</v>
      </c>
      <c r="S100" s="372"/>
      <c r="T100" s="372"/>
      <c r="U100" s="372"/>
      <c r="V100" s="372"/>
      <c r="W100" s="372"/>
      <c r="X100" s="372"/>
      <c r="Y100" s="372"/>
      <c r="Z100" s="372"/>
      <c r="AA100" s="372"/>
      <c r="AB100" s="372"/>
      <c r="AC100" s="372"/>
      <c r="AD100" s="372"/>
      <c r="AE100" s="372"/>
      <c r="AF100" s="372"/>
      <c r="AG100" s="372"/>
    </row>
    <row r="101" spans="1:33" ht="21" customHeight="1">
      <c r="A101" s="40"/>
      <c r="B101" s="15" t="s">
        <v>1172</v>
      </c>
      <c r="C101" s="15"/>
      <c r="D101" s="15"/>
      <c r="E101" s="15"/>
      <c r="F101" s="15"/>
      <c r="G101" s="15"/>
      <c r="H101" s="15"/>
      <c r="I101" s="15"/>
      <c r="J101" s="15"/>
      <c r="K101" s="15"/>
      <c r="L101" s="15"/>
      <c r="M101" s="15"/>
      <c r="N101" s="15"/>
      <c r="O101" s="15"/>
      <c r="P101" s="15"/>
      <c r="Q101" s="549"/>
      <c r="R101" s="617" t="s">
        <v>1171</v>
      </c>
      <c r="S101" s="372"/>
      <c r="T101" s="372"/>
      <c r="U101" s="372"/>
      <c r="V101" s="372"/>
      <c r="W101" s="372"/>
      <c r="X101" s="372"/>
      <c r="Y101" s="372"/>
      <c r="Z101" s="372"/>
      <c r="AA101" s="372"/>
      <c r="AB101" s="372"/>
      <c r="AC101" s="372"/>
      <c r="AD101" s="372"/>
      <c r="AE101" s="372"/>
      <c r="AF101" s="372"/>
      <c r="AG101" s="372"/>
    </row>
    <row r="102" spans="1:33" s="9" customFormat="1" ht="21" customHeight="1">
      <c r="A102" s="40" t="s">
        <v>1229</v>
      </c>
      <c r="B102" s="1060" t="s">
        <v>1234</v>
      </c>
      <c r="C102" s="1040"/>
      <c r="D102" s="1040"/>
      <c r="E102" s="1040"/>
      <c r="F102" s="1040"/>
      <c r="G102" s="1040"/>
      <c r="H102" s="1040"/>
      <c r="I102" s="1040"/>
      <c r="J102" s="1040"/>
      <c r="K102" s="1040"/>
      <c r="L102" s="1040"/>
      <c r="M102" s="1040"/>
      <c r="N102" s="1040"/>
      <c r="O102" s="1040"/>
      <c r="P102" s="1040"/>
      <c r="Q102" s="1041"/>
      <c r="R102" s="617" t="s">
        <v>1235</v>
      </c>
      <c r="S102" s="322"/>
      <c r="T102" s="322"/>
      <c r="U102" s="322"/>
      <c r="V102" s="322"/>
      <c r="W102" s="322"/>
      <c r="X102" s="322"/>
      <c r="Y102" s="322"/>
      <c r="Z102" s="322"/>
      <c r="AA102" s="322"/>
      <c r="AB102" s="322"/>
      <c r="AC102" s="322"/>
      <c r="AD102" s="322"/>
      <c r="AE102" s="322"/>
      <c r="AF102" s="322"/>
      <c r="AG102" s="322"/>
    </row>
    <row r="103" spans="1:33" s="13" customFormat="1" ht="58.5" customHeight="1">
      <c r="A103" s="20" t="s">
        <v>448</v>
      </c>
      <c r="B103" s="1035" t="s">
        <v>449</v>
      </c>
      <c r="C103" s="1035"/>
      <c r="D103" s="1035"/>
      <c r="E103" s="1035"/>
      <c r="F103" s="1035"/>
      <c r="G103" s="1035"/>
      <c r="H103" s="1035"/>
      <c r="I103" s="1035"/>
      <c r="J103" s="1035"/>
      <c r="K103" s="1035"/>
      <c r="L103" s="1035"/>
      <c r="M103" s="1035"/>
      <c r="N103" s="1035"/>
      <c r="O103" s="1035"/>
      <c r="P103" s="1035"/>
      <c r="Q103" s="1035"/>
      <c r="R103" s="1044" t="s">
        <v>1016</v>
      </c>
      <c r="S103" s="1045"/>
      <c r="T103" s="1045"/>
      <c r="U103" s="1045"/>
      <c r="V103" s="1045"/>
      <c r="W103" s="1045"/>
      <c r="X103" s="1045"/>
      <c r="Y103" s="1045"/>
      <c r="Z103" s="1045"/>
      <c r="AA103" s="1045"/>
      <c r="AB103" s="1045"/>
      <c r="AC103" s="1045"/>
      <c r="AD103" s="1045"/>
      <c r="AE103" s="1045"/>
      <c r="AF103" s="1045"/>
      <c r="AG103" s="1045"/>
    </row>
    <row r="104" spans="1:33" s="9" customFormat="1" ht="22.5" customHeight="1">
      <c r="A104" s="21" t="s">
        <v>162</v>
      </c>
      <c r="B104" s="15" t="s">
        <v>450</v>
      </c>
      <c r="C104" s="15"/>
      <c r="D104" s="15"/>
      <c r="E104" s="15"/>
      <c r="F104" s="15"/>
      <c r="G104" s="15"/>
      <c r="H104" s="15"/>
      <c r="I104" s="15"/>
      <c r="J104" s="15"/>
      <c r="K104" s="15"/>
      <c r="L104" s="15"/>
      <c r="M104" s="15"/>
      <c r="N104" s="15"/>
      <c r="O104" s="15"/>
      <c r="P104" s="15"/>
      <c r="Q104" s="15"/>
      <c r="R104" s="1075" t="s">
        <v>957</v>
      </c>
      <c r="S104" s="1076"/>
      <c r="T104" s="1076"/>
      <c r="U104" s="1076"/>
      <c r="V104" s="1076"/>
      <c r="W104" s="1076"/>
      <c r="X104" s="1076"/>
      <c r="Y104" s="1076"/>
      <c r="Z104" s="1076"/>
      <c r="AA104" s="1076"/>
      <c r="AB104" s="1076"/>
      <c r="AC104" s="1076"/>
      <c r="AD104" s="1076"/>
      <c r="AE104" s="1076"/>
      <c r="AF104" s="1076"/>
      <c r="AG104" s="1076"/>
    </row>
    <row r="105" spans="1:33" s="9" customFormat="1" ht="21" customHeight="1">
      <c r="A105" s="39"/>
      <c r="B105" s="15" t="s">
        <v>451</v>
      </c>
      <c r="C105" s="15"/>
      <c r="D105" s="15"/>
      <c r="E105" s="15"/>
      <c r="F105" s="15"/>
      <c r="G105" s="15"/>
      <c r="H105" s="15"/>
      <c r="I105" s="15"/>
      <c r="J105" s="15"/>
      <c r="K105" s="15"/>
      <c r="L105" s="15"/>
      <c r="M105" s="15"/>
      <c r="N105" s="15"/>
      <c r="O105" s="15"/>
      <c r="P105" s="15"/>
      <c r="Q105" s="15"/>
      <c r="R105" s="1077"/>
      <c r="S105" s="1078"/>
      <c r="T105" s="1078"/>
      <c r="U105" s="1078"/>
      <c r="V105" s="1078"/>
      <c r="W105" s="1078"/>
      <c r="X105" s="1078"/>
      <c r="Y105" s="1078"/>
      <c r="Z105" s="1078"/>
      <c r="AA105" s="1078"/>
      <c r="AB105" s="1078"/>
      <c r="AC105" s="1078"/>
      <c r="AD105" s="1078"/>
      <c r="AE105" s="1078"/>
      <c r="AF105" s="1078"/>
      <c r="AG105" s="1078"/>
    </row>
    <row r="106" spans="1:33" s="9" customFormat="1" ht="21" customHeight="1">
      <c r="A106" s="39"/>
      <c r="B106" s="15" t="s">
        <v>452</v>
      </c>
      <c r="C106" s="15"/>
      <c r="D106" s="15"/>
      <c r="E106" s="15"/>
      <c r="F106" s="15"/>
      <c r="G106" s="15"/>
      <c r="H106" s="15"/>
      <c r="I106" s="15"/>
      <c r="J106" s="15"/>
      <c r="K106" s="15"/>
      <c r="L106" s="15"/>
      <c r="M106" s="15"/>
      <c r="N106" s="15"/>
      <c r="O106" s="15"/>
      <c r="P106" s="15"/>
      <c r="Q106" s="15"/>
      <c r="R106" s="1077"/>
      <c r="S106" s="1078"/>
      <c r="T106" s="1078"/>
      <c r="U106" s="1078"/>
      <c r="V106" s="1078"/>
      <c r="W106" s="1078"/>
      <c r="X106" s="1078"/>
      <c r="Y106" s="1078"/>
      <c r="Z106" s="1078"/>
      <c r="AA106" s="1078"/>
      <c r="AB106" s="1078"/>
      <c r="AC106" s="1078"/>
      <c r="AD106" s="1078"/>
      <c r="AE106" s="1078"/>
      <c r="AF106" s="1078"/>
      <c r="AG106" s="1078"/>
    </row>
    <row r="107" spans="1:33" s="9" customFormat="1" ht="32.25" customHeight="1">
      <c r="A107" s="39"/>
      <c r="B107" s="1035" t="s">
        <v>453</v>
      </c>
      <c r="C107" s="1035"/>
      <c r="D107" s="1035"/>
      <c r="E107" s="1035"/>
      <c r="F107" s="1035"/>
      <c r="G107" s="1035"/>
      <c r="H107" s="1035"/>
      <c r="I107" s="1035"/>
      <c r="J107" s="1035"/>
      <c r="K107" s="1035"/>
      <c r="L107" s="1035"/>
      <c r="M107" s="1035"/>
      <c r="N107" s="1035"/>
      <c r="O107" s="1035"/>
      <c r="P107" s="1035"/>
      <c r="Q107" s="1035"/>
      <c r="R107" s="1079"/>
      <c r="S107" s="1080"/>
      <c r="T107" s="1080"/>
      <c r="U107" s="1080"/>
      <c r="V107" s="1080"/>
      <c r="W107" s="1080"/>
      <c r="X107" s="1080"/>
      <c r="Y107" s="1080"/>
      <c r="Z107" s="1080"/>
      <c r="AA107" s="1080"/>
      <c r="AB107" s="1080"/>
      <c r="AC107" s="1080"/>
      <c r="AD107" s="1080"/>
      <c r="AE107" s="1080"/>
      <c r="AF107" s="1080"/>
      <c r="AG107" s="1080"/>
    </row>
    <row r="108" spans="1:33" s="9" customFormat="1" ht="21" customHeight="1">
      <c r="A108" s="39"/>
      <c r="B108" s="15" t="s">
        <v>454</v>
      </c>
      <c r="C108" s="15"/>
      <c r="D108" s="15"/>
      <c r="E108" s="15"/>
      <c r="F108" s="15"/>
      <c r="G108" s="15"/>
      <c r="H108" s="15"/>
      <c r="I108" s="15"/>
      <c r="J108" s="15"/>
      <c r="K108" s="15"/>
      <c r="L108" s="15"/>
      <c r="M108" s="15"/>
      <c r="N108" s="15"/>
      <c r="O108" s="15"/>
      <c r="P108" s="15"/>
      <c r="Q108" s="15"/>
      <c r="R108" s="552" t="s">
        <v>455</v>
      </c>
      <c r="S108" s="509"/>
      <c r="T108" s="509"/>
      <c r="U108" s="509"/>
      <c r="V108" s="509"/>
      <c r="W108" s="509"/>
      <c r="X108" s="509"/>
      <c r="Y108" s="509"/>
      <c r="Z108" s="509"/>
      <c r="AA108" s="509"/>
      <c r="AB108" s="509"/>
      <c r="AC108" s="509"/>
      <c r="AD108" s="509"/>
      <c r="AE108" s="509"/>
      <c r="AF108" s="509"/>
      <c r="AG108" s="509"/>
    </row>
    <row r="109" spans="1:33" s="9" customFormat="1" ht="21" customHeight="1">
      <c r="A109" s="39"/>
      <c r="B109" s="978" t="s">
        <v>1467</v>
      </c>
      <c r="C109" s="966"/>
      <c r="D109" s="966"/>
      <c r="E109" s="966"/>
      <c r="F109" s="966"/>
      <c r="G109" s="966"/>
      <c r="H109" s="966"/>
      <c r="I109" s="966"/>
      <c r="J109" s="966"/>
      <c r="K109" s="966"/>
      <c r="L109" s="966"/>
      <c r="M109" s="966"/>
      <c r="N109" s="966"/>
      <c r="O109" s="966"/>
      <c r="P109" s="966"/>
      <c r="Q109" s="979"/>
      <c r="R109" s="249" t="s">
        <v>1482</v>
      </c>
      <c r="S109" s="967"/>
      <c r="T109" s="967"/>
      <c r="U109" s="967"/>
      <c r="V109" s="967"/>
      <c r="W109" s="967"/>
      <c r="X109" s="967"/>
      <c r="Y109" s="967"/>
      <c r="Z109" s="967"/>
      <c r="AA109" s="967"/>
      <c r="AB109" s="743"/>
      <c r="AC109" s="743"/>
      <c r="AD109" s="743"/>
      <c r="AE109" s="743"/>
      <c r="AF109" s="743"/>
      <c r="AG109" s="743"/>
    </row>
    <row r="110" spans="1:33" s="11" customFormat="1" ht="21" customHeight="1">
      <c r="A110" s="21" t="s">
        <v>172</v>
      </c>
      <c r="B110" s="15" t="s">
        <v>964</v>
      </c>
      <c r="C110" s="15"/>
      <c r="D110" s="15"/>
      <c r="E110" s="15"/>
      <c r="F110" s="15"/>
      <c r="G110" s="268"/>
      <c r="H110" s="268"/>
      <c r="I110" s="268"/>
      <c r="J110" s="268"/>
      <c r="K110" s="268"/>
      <c r="L110" s="268"/>
      <c r="M110" s="268"/>
      <c r="N110" s="268"/>
      <c r="O110" s="268"/>
      <c r="P110" s="268"/>
      <c r="Q110" s="268"/>
      <c r="R110" s="261" t="s">
        <v>965</v>
      </c>
      <c r="S110" s="275"/>
      <c r="T110" s="275"/>
      <c r="U110" s="275"/>
      <c r="V110" s="275"/>
      <c r="W110" s="275"/>
      <c r="X110" s="275"/>
      <c r="Y110" s="275"/>
      <c r="Z110" s="275"/>
      <c r="AA110" s="275"/>
      <c r="AB110" s="275"/>
      <c r="AC110" s="275"/>
      <c r="AD110" s="275"/>
      <c r="AE110" s="275"/>
      <c r="AF110" s="275"/>
      <c r="AG110" s="275"/>
    </row>
    <row r="111" spans="1:33" s="12" customFormat="1" ht="33.75" customHeight="1">
      <c r="A111" s="162"/>
      <c r="B111" s="1035" t="s">
        <v>456</v>
      </c>
      <c r="C111" s="1035"/>
      <c r="D111" s="1035"/>
      <c r="E111" s="1035"/>
      <c r="F111" s="1035"/>
      <c r="G111" s="1035"/>
      <c r="H111" s="1035"/>
      <c r="I111" s="1035"/>
      <c r="J111" s="1035"/>
      <c r="K111" s="1035"/>
      <c r="L111" s="1035"/>
      <c r="M111" s="1035"/>
      <c r="N111" s="1035"/>
      <c r="O111" s="1035"/>
      <c r="P111" s="1035"/>
      <c r="Q111" s="1035"/>
      <c r="R111" s="261" t="s">
        <v>457</v>
      </c>
      <c r="S111" s="263"/>
      <c r="T111" s="263"/>
      <c r="U111" s="263"/>
      <c r="V111" s="263"/>
      <c r="W111" s="263"/>
      <c r="X111" s="263"/>
      <c r="Y111" s="263"/>
      <c r="Z111" s="263"/>
      <c r="AA111" s="263"/>
      <c r="AB111" s="263"/>
      <c r="AC111" s="263"/>
      <c r="AD111" s="263"/>
      <c r="AE111" s="263"/>
      <c r="AF111" s="263"/>
      <c r="AG111" s="263"/>
    </row>
    <row r="112" spans="1:33" s="12" customFormat="1" ht="55.5" customHeight="1">
      <c r="A112" s="54" t="s">
        <v>174</v>
      </c>
      <c r="B112" s="1035" t="s">
        <v>458</v>
      </c>
      <c r="C112" s="1035"/>
      <c r="D112" s="1035"/>
      <c r="E112" s="1035"/>
      <c r="F112" s="1035"/>
      <c r="G112" s="1035"/>
      <c r="H112" s="1035"/>
      <c r="I112" s="1035"/>
      <c r="J112" s="1035"/>
      <c r="K112" s="1035"/>
      <c r="L112" s="1035"/>
      <c r="M112" s="1035"/>
      <c r="N112" s="1035"/>
      <c r="O112" s="1035"/>
      <c r="P112" s="1035"/>
      <c r="Q112" s="1035"/>
      <c r="R112" s="261" t="s">
        <v>459</v>
      </c>
      <c r="S112" s="263"/>
      <c r="T112" s="263"/>
      <c r="U112" s="263"/>
      <c r="V112" s="263"/>
      <c r="W112" s="263"/>
      <c r="X112" s="263"/>
      <c r="Y112" s="263"/>
      <c r="Z112" s="263"/>
      <c r="AA112" s="263"/>
      <c r="AB112" s="263"/>
      <c r="AC112" s="263"/>
      <c r="AD112" s="263"/>
      <c r="AE112" s="263"/>
      <c r="AF112" s="263"/>
      <c r="AG112" s="263"/>
    </row>
    <row r="113" spans="1:33" s="9" customFormat="1" ht="36" customHeight="1">
      <c r="A113" s="40"/>
      <c r="B113" s="1035" t="s">
        <v>460</v>
      </c>
      <c r="C113" s="1035"/>
      <c r="D113" s="1035"/>
      <c r="E113" s="1035"/>
      <c r="F113" s="1035"/>
      <c r="G113" s="1035"/>
      <c r="H113" s="1035"/>
      <c r="I113" s="1035"/>
      <c r="J113" s="1035"/>
      <c r="K113" s="1035"/>
      <c r="L113" s="1035"/>
      <c r="M113" s="1035"/>
      <c r="N113" s="1035"/>
      <c r="O113" s="1035"/>
      <c r="P113" s="1035"/>
      <c r="Q113" s="1035"/>
      <c r="R113" s="261" t="s">
        <v>461</v>
      </c>
      <c r="S113" s="263"/>
      <c r="T113" s="263"/>
      <c r="U113" s="263"/>
      <c r="V113" s="263"/>
      <c r="W113" s="263"/>
      <c r="X113" s="263"/>
      <c r="Y113" s="263"/>
      <c r="Z113" s="263"/>
      <c r="AA113" s="263"/>
      <c r="AB113" s="263"/>
      <c r="AC113" s="263"/>
      <c r="AD113" s="263"/>
      <c r="AE113" s="263"/>
      <c r="AF113" s="263"/>
      <c r="AG113" s="263"/>
    </row>
    <row r="114" spans="1:33" ht="33.75" customHeight="1">
      <c r="A114" s="21" t="s">
        <v>462</v>
      </c>
      <c r="B114" s="1035" t="s">
        <v>463</v>
      </c>
      <c r="C114" s="1035"/>
      <c r="D114" s="1035"/>
      <c r="E114" s="1035"/>
      <c r="F114" s="1035"/>
      <c r="G114" s="1035"/>
      <c r="H114" s="1035"/>
      <c r="I114" s="1035"/>
      <c r="J114" s="1035"/>
      <c r="K114" s="1035"/>
      <c r="L114" s="1035"/>
      <c r="M114" s="1035"/>
      <c r="N114" s="1035"/>
      <c r="O114" s="1035"/>
      <c r="P114" s="1035"/>
      <c r="Q114" s="1035"/>
      <c r="R114" s="261"/>
      <c r="S114" s="263"/>
      <c r="T114" s="263"/>
      <c r="U114" s="263"/>
      <c r="V114" s="263"/>
      <c r="W114" s="263"/>
      <c r="X114" s="263"/>
      <c r="Y114" s="263"/>
      <c r="Z114" s="263"/>
      <c r="AA114" s="263"/>
      <c r="AB114" s="263"/>
      <c r="AC114" s="263"/>
      <c r="AD114" s="263"/>
      <c r="AE114" s="263"/>
      <c r="AF114" s="263"/>
      <c r="AG114" s="263"/>
    </row>
    <row r="115" spans="1:33" ht="21" customHeight="1">
      <c r="A115" s="40"/>
      <c r="B115" s="1035" t="s">
        <v>464</v>
      </c>
      <c r="C115" s="1035"/>
      <c r="D115" s="1035"/>
      <c r="E115" s="1035"/>
      <c r="F115" s="1035"/>
      <c r="G115" s="1035"/>
      <c r="H115" s="1035"/>
      <c r="I115" s="1035"/>
      <c r="J115" s="1035"/>
      <c r="K115" s="1035"/>
      <c r="L115" s="1035"/>
      <c r="M115" s="1035"/>
      <c r="N115" s="1035"/>
      <c r="O115" s="1035"/>
      <c r="P115" s="1035"/>
      <c r="Q115" s="1035"/>
      <c r="R115" s="261" t="s">
        <v>465</v>
      </c>
      <c r="S115" s="263"/>
      <c r="T115" s="263"/>
      <c r="U115" s="263"/>
      <c r="V115" s="263"/>
      <c r="W115" s="263"/>
      <c r="X115" s="263"/>
      <c r="Y115" s="263"/>
      <c r="Z115" s="263"/>
      <c r="AA115" s="263"/>
      <c r="AB115" s="263"/>
      <c r="AC115" s="263"/>
      <c r="AD115" s="263"/>
      <c r="AE115" s="263"/>
      <c r="AF115" s="263"/>
      <c r="AG115" s="263"/>
    </row>
    <row r="116" spans="1:33" ht="21" customHeight="1">
      <c r="A116" s="17" t="s">
        <v>183</v>
      </c>
      <c r="B116" s="1060" t="s">
        <v>466</v>
      </c>
      <c r="C116" s="1060"/>
      <c r="D116" s="1060"/>
      <c r="E116" s="1060"/>
      <c r="F116" s="1060"/>
      <c r="G116" s="1060"/>
      <c r="H116" s="1060"/>
      <c r="I116" s="1060"/>
      <c r="J116" s="1060"/>
      <c r="K116" s="1060"/>
      <c r="L116" s="1060"/>
      <c r="M116" s="1060"/>
      <c r="N116" s="1060"/>
      <c r="O116" s="1060"/>
      <c r="P116" s="1060"/>
      <c r="Q116" s="1083"/>
      <c r="R116" s="249" t="s">
        <v>467</v>
      </c>
      <c r="S116" s="263"/>
      <c r="T116" s="263"/>
      <c r="U116" s="263"/>
      <c r="V116" s="263"/>
      <c r="W116" s="263"/>
      <c r="X116" s="263"/>
      <c r="Y116" s="263"/>
      <c r="Z116" s="263"/>
      <c r="AA116" s="263"/>
      <c r="AB116" s="263"/>
      <c r="AC116" s="263"/>
      <c r="AD116" s="263"/>
      <c r="AE116" s="263"/>
      <c r="AF116" s="263"/>
      <c r="AG116" s="263"/>
    </row>
    <row r="117" spans="1:33" s="9" customFormat="1" ht="21" customHeight="1">
      <c r="A117" s="17" t="s">
        <v>185</v>
      </c>
      <c r="B117" s="15" t="s">
        <v>468</v>
      </c>
      <c r="C117" s="15"/>
      <c r="D117" s="15"/>
      <c r="E117" s="15"/>
      <c r="F117" s="15"/>
      <c r="G117" s="15"/>
      <c r="H117" s="15"/>
      <c r="I117" s="15"/>
      <c r="J117" s="15"/>
      <c r="K117" s="15"/>
      <c r="L117" s="15"/>
      <c r="M117" s="15"/>
      <c r="N117" s="15"/>
      <c r="O117" s="15"/>
      <c r="P117" s="15"/>
      <c r="Q117" s="15"/>
      <c r="R117" s="261"/>
      <c r="S117" s="263"/>
      <c r="T117" s="263"/>
      <c r="U117" s="263"/>
      <c r="V117" s="263"/>
      <c r="W117" s="263"/>
      <c r="X117" s="263"/>
      <c r="Y117" s="263"/>
      <c r="Z117" s="263"/>
      <c r="AA117" s="263"/>
      <c r="AB117" s="263"/>
      <c r="AC117" s="263"/>
      <c r="AD117" s="263"/>
      <c r="AE117" s="263"/>
      <c r="AF117" s="263"/>
      <c r="AG117" s="263"/>
    </row>
    <row r="118" spans="1:33" ht="21" customHeight="1">
      <c r="A118" s="17" t="s">
        <v>188</v>
      </c>
      <c r="B118" s="15" t="s">
        <v>469</v>
      </c>
      <c r="C118" s="15"/>
      <c r="D118" s="15"/>
      <c r="E118" s="15"/>
      <c r="F118" s="15"/>
      <c r="G118" s="15"/>
      <c r="H118" s="15"/>
      <c r="I118" s="15"/>
      <c r="J118" s="15"/>
      <c r="K118" s="15"/>
      <c r="L118" s="15"/>
      <c r="M118" s="15"/>
      <c r="N118" s="15"/>
      <c r="O118" s="15"/>
      <c r="P118" s="15"/>
      <c r="Q118" s="15"/>
      <c r="R118" s="261" t="s">
        <v>470</v>
      </c>
      <c r="S118" s="263"/>
      <c r="T118" s="263"/>
      <c r="U118" s="263"/>
      <c r="V118" s="263"/>
      <c r="W118" s="263"/>
      <c r="X118" s="263"/>
      <c r="Y118" s="263"/>
      <c r="Z118" s="263"/>
      <c r="AA118" s="263"/>
      <c r="AB118" s="263"/>
      <c r="AC118" s="263"/>
      <c r="AD118" s="263"/>
      <c r="AE118" s="263"/>
      <c r="AF118" s="263"/>
      <c r="AG118" s="263"/>
    </row>
    <row r="119" spans="1:33" ht="33" customHeight="1">
      <c r="A119" s="21" t="s">
        <v>190</v>
      </c>
      <c r="B119" s="1035" t="s">
        <v>471</v>
      </c>
      <c r="C119" s="1035"/>
      <c r="D119" s="1035"/>
      <c r="E119" s="1035"/>
      <c r="F119" s="1035"/>
      <c r="G119" s="1035"/>
      <c r="H119" s="1035"/>
      <c r="I119" s="1035"/>
      <c r="J119" s="1035"/>
      <c r="K119" s="1035"/>
      <c r="L119" s="1035"/>
      <c r="M119" s="1035"/>
      <c r="N119" s="1035"/>
      <c r="O119" s="1035"/>
      <c r="P119" s="1035"/>
      <c r="Q119" s="1035"/>
      <c r="R119" s="261" t="s">
        <v>472</v>
      </c>
      <c r="S119" s="263"/>
      <c r="T119" s="263"/>
      <c r="U119" s="263"/>
      <c r="V119" s="263"/>
      <c r="W119" s="263"/>
      <c r="X119" s="263"/>
      <c r="Y119" s="263"/>
      <c r="Z119" s="263"/>
      <c r="AA119" s="263"/>
      <c r="AB119" s="263"/>
      <c r="AC119" s="263"/>
      <c r="AD119" s="263"/>
      <c r="AE119" s="263"/>
      <c r="AF119" s="263"/>
      <c r="AG119" s="263"/>
    </row>
    <row r="120" spans="1:33" s="12" customFormat="1" ht="16">
      <c r="A120" s="40"/>
      <c r="B120" s="1035" t="s">
        <v>473</v>
      </c>
      <c r="C120" s="1035"/>
      <c r="D120" s="1035"/>
      <c r="E120" s="1035"/>
      <c r="F120" s="1035"/>
      <c r="G120" s="1035"/>
      <c r="H120" s="1035"/>
      <c r="I120" s="1035"/>
      <c r="J120" s="1035"/>
      <c r="K120" s="1035"/>
      <c r="L120" s="1035"/>
      <c r="M120" s="1035"/>
      <c r="N120" s="1035"/>
      <c r="O120" s="1035"/>
      <c r="P120" s="1035"/>
      <c r="Q120" s="1035"/>
      <c r="R120" s="261" t="s">
        <v>474</v>
      </c>
      <c r="S120" s="263"/>
      <c r="T120" s="263"/>
      <c r="U120" s="263"/>
      <c r="V120" s="263"/>
      <c r="W120" s="263"/>
      <c r="X120" s="263"/>
      <c r="Y120" s="263"/>
      <c r="Z120" s="263"/>
      <c r="AA120" s="263"/>
      <c r="AB120" s="263"/>
      <c r="AC120" s="263"/>
      <c r="AD120" s="263"/>
      <c r="AE120" s="263"/>
      <c r="AF120" s="263"/>
      <c r="AG120" s="263"/>
    </row>
    <row r="121" spans="1:33" s="12" customFormat="1" ht="17">
      <c r="A121" s="21" t="s">
        <v>475</v>
      </c>
      <c r="B121" s="1071" t="s">
        <v>476</v>
      </c>
      <c r="C121" s="1071"/>
      <c r="D121" s="1071"/>
      <c r="E121" s="1071"/>
      <c r="F121" s="1071"/>
      <c r="G121" s="1071"/>
      <c r="H121" s="1071"/>
      <c r="I121" s="1071"/>
      <c r="J121" s="1071"/>
      <c r="K121" s="1071"/>
      <c r="L121" s="1071"/>
      <c r="M121" s="1071"/>
      <c r="N121" s="1071"/>
      <c r="O121" s="1071"/>
      <c r="P121" s="1071"/>
      <c r="Q121" s="1072"/>
      <c r="R121" s="261" t="s">
        <v>477</v>
      </c>
      <c r="S121" s="263"/>
      <c r="T121" s="263"/>
      <c r="U121" s="263"/>
      <c r="V121" s="263"/>
      <c r="W121" s="263"/>
      <c r="X121" s="263"/>
      <c r="Y121" s="263"/>
      <c r="Z121" s="263"/>
      <c r="AA121" s="263"/>
      <c r="AB121" s="263"/>
      <c r="AC121" s="263"/>
      <c r="AD121" s="263"/>
      <c r="AE121" s="263"/>
      <c r="AF121" s="263"/>
      <c r="AG121" s="263"/>
    </row>
    <row r="122" spans="1:33" s="12" customFormat="1" ht="16">
      <c r="A122" s="39"/>
      <c r="B122" s="1073"/>
      <c r="C122" s="1073"/>
      <c r="D122" s="1073"/>
      <c r="E122" s="1073"/>
      <c r="F122" s="1073"/>
      <c r="G122" s="1073"/>
      <c r="H122" s="1073"/>
      <c r="I122" s="1073"/>
      <c r="J122" s="1073"/>
      <c r="K122" s="1073"/>
      <c r="L122" s="1073"/>
      <c r="M122" s="1073"/>
      <c r="N122" s="1073"/>
      <c r="O122" s="1073"/>
      <c r="P122" s="1073"/>
      <c r="Q122" s="1074"/>
      <c r="R122" s="261" t="s">
        <v>478</v>
      </c>
      <c r="S122" s="263"/>
      <c r="T122" s="263"/>
      <c r="U122" s="263"/>
      <c r="V122" s="263"/>
      <c r="W122" s="263"/>
      <c r="X122" s="263"/>
      <c r="Y122" s="263"/>
      <c r="Z122" s="263"/>
      <c r="AA122" s="263"/>
      <c r="AB122" s="263"/>
      <c r="AC122" s="263"/>
      <c r="AD122" s="263"/>
      <c r="AE122" s="263"/>
      <c r="AF122" s="263"/>
      <c r="AG122" s="263"/>
    </row>
    <row r="123" spans="1:33" s="11" customFormat="1" ht="42.75" customHeight="1">
      <c r="A123" s="39"/>
      <c r="B123" s="1035" t="s">
        <v>955</v>
      </c>
      <c r="C123" s="1035"/>
      <c r="D123" s="1035"/>
      <c r="E123" s="1035"/>
      <c r="F123" s="1035"/>
      <c r="G123" s="1035"/>
      <c r="H123" s="1035"/>
      <c r="I123" s="1035"/>
      <c r="J123" s="1035"/>
      <c r="K123" s="1035"/>
      <c r="L123" s="1035"/>
      <c r="M123" s="1035"/>
      <c r="N123" s="1035"/>
      <c r="O123" s="1035"/>
      <c r="P123" s="1035"/>
      <c r="Q123" s="1036"/>
      <c r="R123" s="249" t="s">
        <v>954</v>
      </c>
      <c r="S123" s="263"/>
      <c r="T123" s="263"/>
      <c r="U123" s="263"/>
      <c r="V123" s="263"/>
      <c r="W123" s="263"/>
      <c r="X123" s="263"/>
      <c r="Y123" s="263"/>
      <c r="Z123" s="263"/>
      <c r="AA123" s="263"/>
      <c r="AB123" s="263"/>
      <c r="AC123" s="263"/>
      <c r="AD123" s="263"/>
      <c r="AE123" s="263"/>
      <c r="AF123" s="263"/>
      <c r="AG123" s="263"/>
    </row>
    <row r="124" spans="1:33" s="368" customFormat="1" ht="29" customHeight="1">
      <c r="A124" s="17"/>
      <c r="B124" s="376"/>
      <c r="C124" s="376"/>
      <c r="D124" s="376"/>
      <c r="E124" s="376"/>
      <c r="F124" s="376"/>
      <c r="G124" s="376"/>
      <c r="H124" s="376"/>
      <c r="I124" s="376"/>
      <c r="J124" s="376"/>
      <c r="K124" s="376"/>
      <c r="L124" s="376"/>
      <c r="M124" s="376"/>
      <c r="N124" s="376"/>
      <c r="O124" s="376"/>
      <c r="P124" s="376"/>
      <c r="Q124" s="505"/>
      <c r="R124" s="508"/>
      <c r="S124" s="509"/>
      <c r="T124" s="509"/>
      <c r="U124" s="509"/>
      <c r="V124" s="509"/>
      <c r="W124" s="509"/>
      <c r="X124" s="509"/>
      <c r="Y124" s="509"/>
      <c r="Z124" s="509"/>
      <c r="AA124" s="509"/>
      <c r="AB124" s="509"/>
      <c r="AC124" s="509"/>
      <c r="AD124" s="509"/>
      <c r="AE124" s="509"/>
      <c r="AF124" s="509"/>
      <c r="AG124" s="509"/>
    </row>
    <row r="125" spans="1:33" s="511" customFormat="1">
      <c r="A125" s="510"/>
      <c r="B125" s="510"/>
      <c r="C125" s="510"/>
      <c r="D125" s="510"/>
      <c r="E125" s="510"/>
      <c r="F125" s="510"/>
      <c r="G125" s="510"/>
      <c r="H125" s="510"/>
      <c r="I125" s="510"/>
      <c r="J125" s="510"/>
      <c r="K125" s="510"/>
      <c r="L125" s="510"/>
      <c r="M125" s="510"/>
      <c r="N125" s="510"/>
      <c r="O125" s="510"/>
      <c r="P125" s="510"/>
      <c r="Q125" s="512"/>
    </row>
    <row r="126" spans="1:33" s="511" customFormat="1">
      <c r="A126" s="510"/>
      <c r="B126" s="510"/>
      <c r="C126" s="510"/>
      <c r="D126" s="510"/>
      <c r="E126" s="510"/>
      <c r="F126" s="510"/>
      <c r="G126" s="510"/>
      <c r="H126" s="510"/>
      <c r="I126" s="510"/>
      <c r="J126" s="510"/>
      <c r="K126" s="510"/>
      <c r="L126" s="510"/>
      <c r="M126" s="510"/>
      <c r="N126" s="510"/>
      <c r="O126" s="510"/>
      <c r="P126" s="510"/>
      <c r="Q126" s="512"/>
    </row>
    <row r="127" spans="1:33" s="511" customFormat="1">
      <c r="A127" s="510"/>
      <c r="B127" s="510"/>
      <c r="C127" s="510"/>
      <c r="D127" s="510"/>
      <c r="E127" s="510"/>
      <c r="F127" s="510"/>
      <c r="G127" s="510"/>
      <c r="H127" s="510"/>
      <c r="I127" s="510"/>
      <c r="J127" s="510"/>
      <c r="K127" s="510"/>
      <c r="L127" s="510"/>
      <c r="M127" s="510"/>
      <c r="N127" s="510"/>
      <c r="O127" s="510"/>
      <c r="P127" s="510"/>
      <c r="Q127" s="512"/>
    </row>
    <row r="128" spans="1:33" s="511" customFormat="1">
      <c r="A128" s="510"/>
      <c r="B128" s="510"/>
      <c r="C128" s="510"/>
      <c r="D128" s="510"/>
      <c r="E128" s="510"/>
      <c r="F128" s="510"/>
      <c r="G128" s="510"/>
      <c r="H128" s="510"/>
      <c r="I128" s="510"/>
      <c r="J128" s="510"/>
      <c r="K128" s="510"/>
      <c r="L128" s="510"/>
      <c r="M128" s="510"/>
      <c r="N128" s="510"/>
      <c r="O128" s="510"/>
      <c r="P128" s="510"/>
      <c r="Q128" s="512"/>
    </row>
    <row r="129" spans="1:17" s="511" customFormat="1">
      <c r="A129" s="510"/>
      <c r="B129" s="510"/>
      <c r="C129" s="510"/>
      <c r="D129" s="510"/>
      <c r="E129" s="510"/>
      <c r="F129" s="510"/>
      <c r="G129" s="510"/>
      <c r="H129" s="510"/>
      <c r="I129" s="510"/>
      <c r="J129" s="510"/>
      <c r="K129" s="510"/>
      <c r="L129" s="510"/>
      <c r="M129" s="510"/>
      <c r="N129" s="510"/>
      <c r="O129" s="510"/>
      <c r="P129" s="510"/>
      <c r="Q129" s="512"/>
    </row>
    <row r="130" spans="1:17" s="511" customFormat="1">
      <c r="A130" s="510"/>
      <c r="B130" s="510"/>
      <c r="C130" s="510"/>
      <c r="D130" s="510"/>
      <c r="E130" s="510"/>
      <c r="F130" s="510"/>
      <c r="G130" s="510"/>
      <c r="H130" s="510"/>
      <c r="I130" s="510"/>
      <c r="J130" s="510"/>
      <c r="K130" s="510"/>
      <c r="L130" s="510"/>
      <c r="M130" s="510"/>
      <c r="N130" s="510"/>
      <c r="O130" s="510"/>
      <c r="P130" s="510"/>
      <c r="Q130" s="512"/>
    </row>
    <row r="131" spans="1:17" s="511" customFormat="1">
      <c r="A131" s="510"/>
      <c r="B131" s="510"/>
      <c r="C131" s="510"/>
      <c r="D131" s="510"/>
      <c r="E131" s="510"/>
      <c r="F131" s="510"/>
      <c r="G131" s="510"/>
      <c r="H131" s="510"/>
      <c r="I131" s="510"/>
      <c r="J131" s="510"/>
      <c r="K131" s="510"/>
      <c r="L131" s="510"/>
      <c r="M131" s="510"/>
      <c r="N131" s="510"/>
      <c r="O131" s="510"/>
      <c r="P131" s="510"/>
      <c r="Q131" s="512"/>
    </row>
    <row r="132" spans="1:17" s="511" customFormat="1">
      <c r="A132" s="510"/>
      <c r="B132" s="510"/>
      <c r="C132" s="510"/>
      <c r="D132" s="510"/>
      <c r="E132" s="510"/>
      <c r="F132" s="510"/>
      <c r="G132" s="510"/>
      <c r="H132" s="510"/>
      <c r="I132" s="510"/>
      <c r="J132" s="510"/>
      <c r="K132" s="510"/>
      <c r="L132" s="510"/>
      <c r="M132" s="510"/>
      <c r="N132" s="510"/>
      <c r="O132" s="510"/>
      <c r="P132" s="510"/>
      <c r="Q132" s="512"/>
    </row>
  </sheetData>
  <sheetProtection algorithmName="SHA-512" hashValue="KIdECs0+0VcnWMepDDQBEtGtqUHjabsCccfljV2TjSWdIx0teVEqT2X2XRXJEg6W3+kyisTzjQ5/S2xJuxa7bQ==" saltValue="YGJZClorJaP4l9lsy71LqQ==" spinCount="100000" sheet="1" objects="1" scenarios="1"/>
  <mergeCells count="94">
    <mergeCell ref="R25:AG25"/>
    <mergeCell ref="B52:Q52"/>
    <mergeCell ref="B55:Q55"/>
    <mergeCell ref="B28:Q28"/>
    <mergeCell ref="B30:Q30"/>
    <mergeCell ref="B47:Q47"/>
    <mergeCell ref="R26:AG26"/>
    <mergeCell ref="B36:Q36"/>
    <mergeCell ref="B42:Q42"/>
    <mergeCell ref="B32:Q32"/>
    <mergeCell ref="B31:Q31"/>
    <mergeCell ref="B35:Q35"/>
    <mergeCell ref="B34:Q34"/>
    <mergeCell ref="B33:Q33"/>
    <mergeCell ref="B23:Q23"/>
    <mergeCell ref="B27:Q27"/>
    <mergeCell ref="B29:Q29"/>
    <mergeCell ref="B25:Q25"/>
    <mergeCell ref="B26:Q26"/>
    <mergeCell ref="A20:A24"/>
    <mergeCell ref="B24:Q24"/>
    <mergeCell ref="B121:Q122"/>
    <mergeCell ref="R103:AG103"/>
    <mergeCell ref="R104:AG107"/>
    <mergeCell ref="B67:Q67"/>
    <mergeCell ref="B49:Q49"/>
    <mergeCell ref="B54:Q54"/>
    <mergeCell ref="B116:Q116"/>
    <mergeCell ref="B68:Q68"/>
    <mergeCell ref="R80:AG80"/>
    <mergeCell ref="R79:AG79"/>
    <mergeCell ref="B80:Q80"/>
    <mergeCell ref="B112:Q112"/>
    <mergeCell ref="B111:Q111"/>
    <mergeCell ref="B22:Q22"/>
    <mergeCell ref="B86:Q86"/>
    <mergeCell ref="B79:Q79"/>
    <mergeCell ref="B78:Q78"/>
    <mergeCell ref="B72:Q72"/>
    <mergeCell ref="B84:Q84"/>
    <mergeCell ref="B85:Q85"/>
    <mergeCell ref="B76:Q76"/>
    <mergeCell ref="B75:Q75"/>
    <mergeCell ref="B81:Q81"/>
    <mergeCell ref="B77:Q77"/>
    <mergeCell ref="B87:Q87"/>
    <mergeCell ref="B102:Q102"/>
    <mergeCell ref="B97:Q97"/>
    <mergeCell ref="B95:Q95"/>
    <mergeCell ref="B94:Q94"/>
    <mergeCell ref="B88:Q88"/>
    <mergeCell ref="B96:Q96"/>
    <mergeCell ref="R10:AG10"/>
    <mergeCell ref="B17:Q17"/>
    <mergeCell ref="B18:Q18"/>
    <mergeCell ref="B21:Q21"/>
    <mergeCell ref="B20:Q20"/>
    <mergeCell ref="B16:Q16"/>
    <mergeCell ref="B12:Q12"/>
    <mergeCell ref="B19:Q19"/>
    <mergeCell ref="B69:Q69"/>
    <mergeCell ref="B70:Q70"/>
    <mergeCell ref="R68:AG68"/>
    <mergeCell ref="B63:Q63"/>
    <mergeCell ref="R51:AG51"/>
    <mergeCell ref="B53:Q53"/>
    <mergeCell ref="B65:Q65"/>
    <mergeCell ref="B51:Q51"/>
    <mergeCell ref="R59:AG59"/>
    <mergeCell ref="R60:AG60"/>
    <mergeCell ref="R65:AG65"/>
    <mergeCell ref="B59:Q60"/>
    <mergeCell ref="B66:Q66"/>
    <mergeCell ref="B6:Q6"/>
    <mergeCell ref="B9:Q9"/>
    <mergeCell ref="B8:Q8"/>
    <mergeCell ref="B15:Q15"/>
    <mergeCell ref="B7:Q7"/>
    <mergeCell ref="B123:Q123"/>
    <mergeCell ref="B120:Q120"/>
    <mergeCell ref="B115:Q115"/>
    <mergeCell ref="B93:Q93"/>
    <mergeCell ref="B71:Q71"/>
    <mergeCell ref="B74:Q74"/>
    <mergeCell ref="B89:Q89"/>
    <mergeCell ref="B119:Q119"/>
    <mergeCell ref="B113:Q113"/>
    <mergeCell ref="B114:Q114"/>
    <mergeCell ref="B91:Q91"/>
    <mergeCell ref="B103:Q103"/>
    <mergeCell ref="B107:Q107"/>
    <mergeCell ref="B92:Q92"/>
    <mergeCell ref="B90:Q90"/>
    <mergeCell ref="B73:Q73"/>
  </mergeCells>
  <hyperlinks>
    <hyperlink ref="R61" r:id="rId1" xr:uid="{00000000-0004-0000-0200-000000000000}"/>
    <hyperlink ref="R42" r:id="rId2" xr:uid="{00000000-0004-0000-0200-000002000000}"/>
    <hyperlink ref="R62" r:id="rId3" xr:uid="{00000000-0004-0000-0200-000004000000}"/>
    <hyperlink ref="R64" r:id="rId4" xr:uid="{00000000-0004-0000-0200-000005000000}"/>
    <hyperlink ref="R65" r:id="rId5" display="https://www.nj.gov/dep/rules/rules/njac7_9c.pdf" xr:uid="{00000000-0004-0000-0200-000006000000}"/>
    <hyperlink ref="R79" r:id="rId6" display="https://www.ncdhhs.gov/news/press-releases/state-releases-first-water-quality-data-updated-health-information-genx-cape" xr:uid="{00000000-0004-0000-0200-000008000000}"/>
    <hyperlink ref="R80" r:id="rId7" display="https://content.govdelivery.com/attachments/OHOOD/2019/12/02/file_attachments/1335154/PFAS%20Action%20Plan%2012.02.19.pdf " xr:uid="{00000000-0004-0000-0200-000009000000}"/>
    <hyperlink ref="R81" r:id="rId8" xr:uid="{00000000-0004-0000-0200-00000A000000}"/>
    <hyperlink ref="R85" r:id="rId9" xr:uid="{00000000-0004-0000-0200-00000B000000}"/>
    <hyperlink ref="R98" r:id="rId10" xr:uid="{00000000-0004-0000-0200-00000E000000}"/>
    <hyperlink ref="R112" r:id="rId11" xr:uid="{00000000-0004-0000-0200-000010000000}"/>
    <hyperlink ref="R115" r:id="rId12" xr:uid="{00000000-0004-0000-0200-000011000000}"/>
    <hyperlink ref="R121" r:id="rId13" xr:uid="{00000000-0004-0000-0200-000012000000}"/>
    <hyperlink ref="R92" r:id="rId14" xr:uid="{00000000-0004-0000-0200-000014000000}"/>
    <hyperlink ref="R34" r:id="rId15" xr:uid="{00000000-0004-0000-0200-000015000000}"/>
    <hyperlink ref="R56" r:id="rId16" location="ns" xr:uid="{00000000-0004-0000-0200-000016000000}"/>
    <hyperlink ref="R100" r:id="rId17" xr:uid="{00000000-0004-0000-0200-000017000000}"/>
    <hyperlink ref="R73" r:id="rId18" display="https://urldefense.proofpoint.com/v2/url?u=https-3A__www.nj.gov_dep_rules_adoptions_adopt-5F20180904a.pdf&amp;d=DwMF-g&amp;c=ZWY66qCYUTYUcOev9C2GlDEcKuYKzoWDVNR_L93Z9mQ&amp;r=vpFRqKPEiTrKvW0jJzPF7lQ0TU7O767kMrIyUDJkSoM&amp;m=PVlbm8gznEOss2iByGTeb4tuFBqxcLUOTLEABqpBK6I&amp;s=F83f4L7iv7Ao7fzco_Eqx7HUga9hI2rE4WP_G6mDV_k&amp;e=" xr:uid="{00000000-0004-0000-0200-000019000000}"/>
    <hyperlink ref="R54" r:id="rId19" xr:uid="{00000000-0004-0000-0200-00001A000000}"/>
    <hyperlink ref="R53" r:id="rId20" xr:uid="{00000000-0004-0000-0200-00001B000000}"/>
    <hyperlink ref="R76" r:id="rId21" xr:uid="{00000000-0004-0000-0200-00001C000000}"/>
    <hyperlink ref="R18" r:id="rId22" xr:uid="{5EC27B2B-F30F-4A05-BB0A-A58F587DEE45}"/>
    <hyperlink ref="R68" r:id="rId23" xr:uid="{9C486CD6-1360-4D41-99C9-3A5956418FC9}"/>
    <hyperlink ref="R27" r:id="rId24" display="https://urldefense.proofpoint.com/v2/url?u=https-3A__portal.ct.gov_-2D_media_DEEP_site-5Fclean-5Fup_remediation-5Fregulations_APSRequestFormdocx.docx&amp;d=DwMGaQ&amp;c=ZWY66qCYUTYUcOev9C2GlDEcKuYKzoWDVNR_L93Z9mQ&amp;r=vpFRqKPEiTrKvW0jJzPF7lQ0TU7O767kMrIyUDJkSoM&amp;m=Fq7n1VFoowmp2oajYGJ-CbRtjCLs8n1UWcWUxl0AY40&amp;s=mG7uu0caD-De6O1Gj2ymfP7h6519mtmF6dJCj5ndW38&amp;e=" xr:uid="{FD4BC9E5-5A05-4406-AC0B-CB2FE29156C0}"/>
    <hyperlink ref="R93" r:id="rId25" xr:uid="{A64F4984-58E3-4A51-BC42-B715AB63D5F3}"/>
    <hyperlink ref="R39" r:id="rId26" xr:uid="{4214CA08-B1C4-4EB9-9E78-DF86CFE1FDD6}"/>
    <hyperlink ref="R59" r:id="rId27" display="https://www.pca.state.mn.us/water/site-specific-water-quality-criteria" xr:uid="{1C2D24B2-8C29-4D9C-A2AC-30994884CB94}"/>
    <hyperlink ref="R120" r:id="rId28" xr:uid="{7C1E576F-6F6D-4169-9127-2C1E540996A1}"/>
    <hyperlink ref="R119" r:id="rId29" xr:uid="{13AA52F7-0EBE-4A2A-AD99-3088720687BB}"/>
    <hyperlink ref="R116" r:id="rId30" tooltip="https://www.rivm.nl/en/pfas/relevant-publications" xr:uid="{7289CE21-82F5-47F9-99DA-9AE4E7F6035E}"/>
    <hyperlink ref="R48" r:id="rId31" xr:uid="{B633E2C0-053A-448D-A8A3-E1F0777588F9}"/>
    <hyperlink ref="R122" r:id="rId32" xr:uid="{778FD29E-FAD1-4C5C-8DC4-EEEDCAC34709}"/>
    <hyperlink ref="R123" r:id="rId33" xr:uid="{40E2BCB7-DE5E-4969-A7EC-C4E724AF49D3}"/>
    <hyperlink ref="R103" r:id="rId34" display="http://www.bclaws.ca/civix/document/id/complete/statreg/375_96_00 " xr:uid="{31D15151-F051-4526-8EF7-79467A10EBDD}"/>
    <hyperlink ref="R104" r:id="rId35" display="https://scottreid.ca/wp-content/uploads/2016/03/Health-Canada-PFAS-Screening-Values-Fact-Sheet-EN.pdf" xr:uid="{FE9BEBBE-C137-486B-BC7C-512ECA219369}"/>
    <hyperlink ref="R111" r:id="rId36" xr:uid="{77EA19A8-87C0-413E-A32F-7E0C23080635}"/>
    <hyperlink ref="R110" r:id="rId37" xr:uid="{2A8D1462-3F79-41B2-832E-F1317D5C68A2}"/>
    <hyperlink ref="R86" r:id="rId38" xr:uid="{C456A051-6BE0-4F5B-9D0C-F4B53B2759F0}"/>
    <hyperlink ref="R82" r:id="rId39" xr:uid="{314DABF6-1CF6-4BB6-A908-996BB0DACBD1}"/>
    <hyperlink ref="R83" r:id="rId40" display="https://www.oregon.gov/oha/PH/HEALTHYENVIRONMENTS/DRINKINGWATER/OPERATIONS/Pages/PFAS.aspx" xr:uid="{AC5994AE-D4A2-4EC8-B22B-E31E145569C2}"/>
    <hyperlink ref="R46" r:id="rId41" xr:uid="{BBB379AF-8EEC-4D93-9F6E-925FAF398C0D}"/>
    <hyperlink ref="R49" r:id="rId42" xr:uid="{E2710E51-E20A-4A7F-991A-3ED5597D93A9}"/>
    <hyperlink ref="R50" r:id="rId43" display="https://www1.maine.gov/dep/spills/topics/pfas/Maine-PFAS-Screening-Levels-Rev-6.28.21.pdf" xr:uid="{9D89470E-779B-4A4A-9052-0CF527DAEBDD}"/>
    <hyperlink ref="R78" r:id="rId44" xr:uid="{00000000-0004-0000-0200-000007000000}"/>
    <hyperlink ref="R96" r:id="rId45" display="https://dnr.wisconsin.gov/topic/SurfaceWater/PFASCriteria.html" xr:uid="{E68FBDB3-309E-490B-A87A-45A03303DB99}"/>
    <hyperlink ref="R97" r:id="rId46" display="https://dnr.wisconsin.gov/topic/DrinkingWater/NR809.html" xr:uid="{71502D6A-02E7-4B90-88FD-3AC94DE7A1C2}"/>
    <hyperlink ref="R25" r:id="rId47" location="Footnote%203" xr:uid="{0B0FA987-E0FD-4346-9BA2-13F9535C38F8}"/>
    <hyperlink ref="R89" r:id="rId48" xr:uid="{513832E1-4276-49A3-857E-F46D2D1A68A0}"/>
    <hyperlink ref="R55" r:id="rId49" display="https://www.michigan.gov/egle/newsroom/mi-environment/2022/07/27/egle-establishes-new-surface-water-values-for-two-pfas-chemicals" xr:uid="{B57C83FA-9FC7-4B5E-BE9C-1740AFEB7B49}"/>
    <hyperlink ref="R101" r:id="rId50" display="https://www.dcceew.gov.au/sites/default/files/documents/pfas-nemp-2.pdf" xr:uid="{EA582E4B-D174-4B1D-B566-5CF5B32123BE}"/>
    <hyperlink ref="R29" r:id="rId51" xr:uid="{83CE0798-54ED-40E9-B278-2E32061959F9}"/>
    <hyperlink ref="R51" r:id="rId52" display="https://www.michigan.gov/egle/about/organization/water-resources/assessment-michigan-waters/rule-57-water-quality-values" xr:uid="{05F5209E-6EB3-4469-BF6C-0F7C9CCC863E}"/>
    <hyperlink ref="R30" r:id="rId53" xr:uid="{FD831C55-B98E-4C3D-8FD4-26A349A786B2}"/>
    <hyperlink ref="R102" r:id="rId54" display="https://open.alberta.ca/dataset/842becf6-dc0c-4cc7-8b29-e3f383133ddc/resource/018c0139-ae40-4537-af72-23458c8c58c7/download/aep-albertatier1guidelines-aug24-2022.pdf" xr:uid="{769C9A7D-EA4D-4F18-9400-EA7DC20EEF54}"/>
    <hyperlink ref="R84" r:id="rId55" display="https://www.pacodeandbulletin.gov/Display/pabull?file=/secure/pabulletin/data/vol53/53-2/46.html" xr:uid="{EF1FE6D2-F52E-47F5-8CF2-1C0FD3A2C20A}"/>
    <hyperlink ref="R60" r:id="rId56" display="https://www.pca.state.mn.us/water/site-specific-water-quality-criteria" xr:uid="{2ACFC0FF-AB01-4309-9F73-3AB60FE893FA}"/>
    <hyperlink ref="R77" r:id="rId57" display="https://www.dec.ny.gov/docs/water_pdf/togs111addendum2023.pdf" xr:uid="{289A4D8E-588B-4895-917B-FBB167AEBE5C}"/>
    <hyperlink ref="R32" r:id="rId58" xr:uid="{1A218DF8-5EAA-4EB4-A8D4-2D454A5F7FD1}"/>
    <hyperlink ref="R90" r:id="rId59" display="https://www.tceq.texas.gov/remediation/trrp/trrppcls.html" xr:uid="{3FB31C26-63B6-4DAE-A52A-8B19051EDFE1}"/>
    <hyperlink ref="R35" r:id="rId60" xr:uid="{21B09A29-BE65-4DF0-AB41-666CFFADDF88}"/>
    <hyperlink ref="R33" r:id="rId61" xr:uid="{BFBF0F9B-7538-47BE-8470-54491978CD12}"/>
    <hyperlink ref="R47" r:id="rId62" xr:uid="{98FFFEFD-D663-4A1C-9C5C-01A1F1F30149}"/>
    <hyperlink ref="R26" r:id="rId63" xr:uid="{646F53F5-D869-4EFB-B13A-9F0158E1C497}"/>
    <hyperlink ref="R88" r:id="rId64" xr:uid="{C099EB34-283D-42F8-A8B5-5EA68BD26DFD}"/>
    <hyperlink ref="R57" r:id="rId65" xr:uid="{B28D15B7-3724-4D00-8ABB-AAFCEB7CFA8F}"/>
    <hyperlink ref="R58" r:id="rId66" xr:uid="{B9CA2B4C-2AA0-484F-AF54-BF56C89950CC}"/>
    <hyperlink ref="R24" r:id="rId67" xr:uid="{275CDA70-F120-44B5-9E27-154011F764FF}"/>
    <hyperlink ref="R12" r:id="rId68" display="https://www.epa.gov/system/files/documents/2022-06/drinking-water-ha-pfas-factsheet-communities.pdf" xr:uid="{5E1E7F98-75B9-450C-BD55-F83C4DDE56D0}"/>
    <hyperlink ref="R11" r:id="rId69" xr:uid="{2FC190E0-DD7C-4AC7-A8E1-5344E5262B61}"/>
    <hyperlink ref="R31" r:id="rId70" xr:uid="{04974A6F-E4DC-4EF2-A55C-59B7A7C1799C}"/>
    <hyperlink ref="R9" r:id="rId71" xr:uid="{3A6AB494-EA5D-4B47-93F9-23CC78435F78}"/>
    <hyperlink ref="R87" r:id="rId72" xr:uid="{29DEFB88-6BF6-4D74-861F-1657F8875409}"/>
    <hyperlink ref="R36" r:id="rId73" xr:uid="{7844E1BE-4D75-4651-BC6A-E43A7197147D}"/>
    <hyperlink ref="R109" r:id="rId74" xr:uid="{3B928D3C-D74C-4E4A-9FFC-CD50CE7F760C}"/>
  </hyperlinks>
  <pageMargins left="0.7" right="0.7" top="0.75" bottom="0.75" header="0.3" footer="0.3"/>
  <pageSetup paperSize="17" scale="15" orientation="landscape" r:id="rId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A1:AS41"/>
  <sheetViews>
    <sheetView zoomScale="90" zoomScaleNormal="90" workbookViewId="0">
      <selection activeCell="A2" sqref="A2"/>
    </sheetView>
  </sheetViews>
  <sheetFormatPr baseColWidth="10" defaultColWidth="9.33203125" defaultRowHeight="15"/>
  <cols>
    <col min="1" max="1" width="19.33203125" style="61" customWidth="1"/>
    <col min="2" max="2" width="20.33203125" style="61" customWidth="1"/>
    <col min="3" max="3" width="21.33203125" style="61" customWidth="1"/>
    <col min="4" max="4" width="79.6640625" style="86" customWidth="1"/>
    <col min="5" max="5" width="95.5" style="61" customWidth="1"/>
    <col min="6" max="6" width="89.33203125" style="61" customWidth="1"/>
    <col min="7" max="7" width="20.33203125" style="61" customWidth="1"/>
    <col min="8" max="16384" width="9.33203125" style="61"/>
  </cols>
  <sheetData>
    <row r="1" spans="1:45" ht="21">
      <c r="A1" s="688" t="str">
        <f>ReadMe!B15</f>
        <v>August 2024</v>
      </c>
      <c r="B1" s="1"/>
      <c r="C1" s="1"/>
      <c r="D1" s="304"/>
      <c r="E1" s="1"/>
      <c r="F1" s="2"/>
      <c r="G1" s="1"/>
      <c r="H1" s="1"/>
      <c r="I1" s="1"/>
      <c r="J1" s="1"/>
    </row>
    <row r="2" spans="1:45">
      <c r="A2" s="1"/>
      <c r="B2" s="1"/>
      <c r="C2" s="1"/>
      <c r="D2" s="304"/>
      <c r="E2" s="1"/>
      <c r="F2" s="2"/>
      <c r="G2" s="1"/>
      <c r="H2" s="1"/>
      <c r="I2" s="1"/>
      <c r="J2" s="1"/>
    </row>
    <row r="3" spans="1:45" ht="17">
      <c r="A3" s="689" t="s">
        <v>521</v>
      </c>
      <c r="B3" s="102"/>
      <c r="C3" s="102"/>
      <c r="D3" s="102"/>
      <c r="E3" s="102"/>
      <c r="F3" s="64"/>
      <c r="G3" s="102"/>
      <c r="H3" s="102"/>
      <c r="I3" s="102"/>
      <c r="J3" s="102"/>
      <c r="K3" s="88"/>
      <c r="L3" s="88"/>
      <c r="M3" s="88"/>
    </row>
    <row r="4" spans="1:45" ht="46.5" customHeight="1">
      <c r="A4" s="1092" t="s">
        <v>479</v>
      </c>
      <c r="B4" s="1092"/>
      <c r="C4" s="1092"/>
      <c r="D4" s="1092"/>
      <c r="E4" s="1092"/>
      <c r="F4" s="1092"/>
      <c r="G4" s="1092"/>
      <c r="H4" s="1092"/>
      <c r="I4" s="1092"/>
      <c r="J4" s="1092"/>
      <c r="K4" s="102"/>
      <c r="L4" s="102"/>
      <c r="M4" s="102"/>
      <c r="N4" s="102"/>
      <c r="O4" s="102"/>
      <c r="P4" s="102"/>
      <c r="Q4" s="102"/>
      <c r="R4" s="102"/>
    </row>
    <row r="5" spans="1:45" s="285" customFormat="1" ht="41.25" customHeight="1">
      <c r="A5" s="981" t="s">
        <v>1485</v>
      </c>
      <c r="B5" s="89"/>
      <c r="C5" s="89"/>
      <c r="D5" s="90"/>
      <c r="E5" s="89"/>
      <c r="F5" s="89"/>
      <c r="G5" s="286"/>
      <c r="H5" s="286"/>
      <c r="I5" s="286"/>
      <c r="J5" s="286"/>
      <c r="K5" s="404"/>
      <c r="L5" s="404"/>
      <c r="M5" s="404"/>
      <c r="N5" s="404"/>
      <c r="O5" s="404"/>
      <c r="P5" s="404"/>
      <c r="Q5" s="404"/>
      <c r="R5" s="404"/>
    </row>
    <row r="6" spans="1:45" s="597" customFormat="1" ht="32">
      <c r="A6" s="599" t="s">
        <v>1162</v>
      </c>
      <c r="B6" s="598" t="s">
        <v>481</v>
      </c>
      <c r="C6" s="598" t="s">
        <v>1182</v>
      </c>
      <c r="D6" s="599" t="s">
        <v>482</v>
      </c>
      <c r="E6" s="598" t="s">
        <v>483</v>
      </c>
      <c r="F6" s="598" t="s">
        <v>484</v>
      </c>
      <c r="G6" s="600"/>
      <c r="H6" s="600"/>
      <c r="I6" s="600"/>
      <c r="J6" s="600"/>
      <c r="K6" s="601"/>
      <c r="L6" s="601"/>
      <c r="M6" s="601"/>
      <c r="N6" s="601"/>
      <c r="O6" s="601"/>
      <c r="P6" s="601"/>
      <c r="Q6" s="601"/>
      <c r="R6" s="601"/>
    </row>
    <row r="7" spans="1:45" s="597" customFormat="1" ht="48">
      <c r="A7" s="529">
        <v>45531</v>
      </c>
      <c r="B7" s="112" t="s">
        <v>493</v>
      </c>
      <c r="C7" s="112" t="s">
        <v>97</v>
      </c>
      <c r="D7" s="592" t="s">
        <v>1471</v>
      </c>
      <c r="E7" s="509" t="s">
        <v>1470</v>
      </c>
      <c r="F7" s="598"/>
      <c r="G7" s="600"/>
      <c r="H7" s="600"/>
      <c r="I7" s="600"/>
      <c r="J7" s="600"/>
      <c r="K7" s="601"/>
      <c r="L7" s="601"/>
      <c r="M7" s="601"/>
      <c r="N7" s="601"/>
      <c r="O7" s="601"/>
      <c r="P7" s="601"/>
      <c r="Q7" s="601"/>
      <c r="R7" s="601"/>
    </row>
    <row r="8" spans="1:45" s="281" customFormat="1" ht="48">
      <c r="A8" s="942">
        <v>45352</v>
      </c>
      <c r="B8" s="943" t="s">
        <v>485</v>
      </c>
      <c r="C8" s="943" t="s">
        <v>1440</v>
      </c>
      <c r="D8" s="284" t="s">
        <v>1441</v>
      </c>
      <c r="E8" s="509" t="s">
        <v>1442</v>
      </c>
      <c r="F8" s="943"/>
      <c r="G8" s="944"/>
      <c r="H8" s="944"/>
      <c r="I8" s="944"/>
      <c r="J8" s="944"/>
      <c r="K8" s="945"/>
      <c r="L8" s="945"/>
      <c r="M8" s="945"/>
      <c r="N8" s="945"/>
      <c r="O8" s="945"/>
      <c r="P8" s="945"/>
      <c r="Q8" s="945"/>
      <c r="R8" s="945"/>
    </row>
    <row r="9" spans="1:45" s="644" customFormat="1" ht="32">
      <c r="A9" s="690">
        <v>44835</v>
      </c>
      <c r="B9" s="593" t="s">
        <v>570</v>
      </c>
      <c r="C9" s="593" t="s">
        <v>84</v>
      </c>
      <c r="D9" s="592" t="s">
        <v>1227</v>
      </c>
      <c r="E9" s="264" t="s">
        <v>1249</v>
      </c>
      <c r="F9" s="593" t="s">
        <v>1228</v>
      </c>
      <c r="G9" s="613"/>
      <c r="H9" s="613"/>
      <c r="I9" s="613"/>
      <c r="J9" s="613"/>
      <c r="K9" s="106"/>
      <c r="L9" s="106"/>
      <c r="M9" s="106"/>
      <c r="N9" s="106"/>
      <c r="O9" s="106"/>
      <c r="P9" s="106"/>
      <c r="Q9" s="106"/>
      <c r="R9" s="1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row>
    <row r="10" spans="1:45" s="607" customFormat="1" ht="54.75" customHeight="1">
      <c r="A10" s="690">
        <v>44774</v>
      </c>
      <c r="B10" s="593" t="s">
        <v>503</v>
      </c>
      <c r="C10" s="593" t="s">
        <v>91</v>
      </c>
      <c r="D10" s="592" t="s">
        <v>1190</v>
      </c>
      <c r="E10" s="654" t="s">
        <v>1188</v>
      </c>
      <c r="F10" s="654" t="s">
        <v>1189</v>
      </c>
      <c r="G10" s="613"/>
      <c r="H10" s="613"/>
      <c r="I10" s="613"/>
      <c r="J10" s="613"/>
      <c r="K10" s="106"/>
      <c r="L10" s="106"/>
      <c r="M10" s="106"/>
      <c r="N10" s="106"/>
      <c r="O10" s="106"/>
      <c r="P10" s="106"/>
      <c r="Q10" s="106"/>
      <c r="R10" s="1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row>
    <row r="11" spans="1:45" s="606" customFormat="1" ht="48" customHeight="1">
      <c r="A11" s="623">
        <v>44713</v>
      </c>
      <c r="B11" s="624" t="s">
        <v>719</v>
      </c>
      <c r="C11" s="625" t="s">
        <v>121</v>
      </c>
      <c r="D11" s="625" t="s">
        <v>1183</v>
      </c>
      <c r="E11" s="264" t="s">
        <v>1147</v>
      </c>
      <c r="F11" s="593"/>
      <c r="G11" s="613"/>
      <c r="H11" s="613"/>
      <c r="I11" s="613"/>
      <c r="J11" s="613"/>
      <c r="K11" s="106"/>
      <c r="L11" s="106"/>
      <c r="M11" s="106"/>
      <c r="N11" s="106"/>
      <c r="O11" s="106"/>
      <c r="P11" s="106"/>
      <c r="Q11" s="106"/>
      <c r="R11" s="106"/>
    </row>
    <row r="12" spans="1:45" s="607" customFormat="1" ht="47.25" customHeight="1">
      <c r="A12" s="123">
        <v>44593</v>
      </c>
      <c r="B12" s="593" t="s">
        <v>493</v>
      </c>
      <c r="C12" s="593" t="s">
        <v>97</v>
      </c>
      <c r="D12" s="592" t="s">
        <v>1122</v>
      </c>
      <c r="E12" s="509" t="s">
        <v>1114</v>
      </c>
      <c r="F12" s="593"/>
      <c r="G12" s="613"/>
      <c r="H12" s="613"/>
      <c r="I12" s="613"/>
      <c r="J12" s="613"/>
      <c r="K12" s="106"/>
      <c r="L12" s="106"/>
      <c r="M12" s="106"/>
      <c r="N12" s="106"/>
      <c r="O12" s="106"/>
      <c r="P12" s="106"/>
      <c r="Q12" s="106"/>
      <c r="R12" s="1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row>
    <row r="13" spans="1:45" s="609" customFormat="1" ht="51.5" customHeight="1">
      <c r="A13" s="608">
        <v>44204</v>
      </c>
      <c r="B13" s="593" t="s">
        <v>486</v>
      </c>
      <c r="C13" s="593" t="s">
        <v>487</v>
      </c>
      <c r="D13" s="592" t="s">
        <v>488</v>
      </c>
      <c r="E13" s="615" t="s">
        <v>489</v>
      </c>
      <c r="F13" s="610"/>
      <c r="G13" s="611"/>
      <c r="H13" s="611"/>
      <c r="I13" s="611"/>
      <c r="J13" s="611"/>
      <c r="K13" s="612"/>
      <c r="L13" s="612"/>
      <c r="M13" s="612"/>
      <c r="N13" s="612"/>
      <c r="O13" s="612"/>
      <c r="P13" s="612"/>
      <c r="Q13" s="612"/>
      <c r="R13" s="612"/>
    </row>
    <row r="14" spans="1:45" s="606" customFormat="1" ht="48">
      <c r="A14" s="608">
        <v>44136</v>
      </c>
      <c r="B14" s="593" t="s">
        <v>493</v>
      </c>
      <c r="C14" s="593" t="s">
        <v>494</v>
      </c>
      <c r="D14" s="592" t="s">
        <v>495</v>
      </c>
      <c r="E14" s="264" t="s">
        <v>496</v>
      </c>
      <c r="F14" s="593"/>
      <c r="G14" s="679"/>
      <c r="H14" s="679"/>
      <c r="I14" s="679"/>
      <c r="J14" s="679"/>
      <c r="K14" s="679"/>
      <c r="L14" s="679"/>
      <c r="M14" s="679"/>
      <c r="N14" s="679"/>
      <c r="O14" s="679"/>
      <c r="P14" s="679"/>
      <c r="Q14" s="679"/>
      <c r="R14" s="679"/>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row>
    <row r="15" spans="1:45" s="606" customFormat="1" ht="48.75" customHeight="1">
      <c r="A15" s="621">
        <v>43647</v>
      </c>
      <c r="B15" s="622" t="s">
        <v>513</v>
      </c>
      <c r="C15" s="622" t="s">
        <v>51</v>
      </c>
      <c r="D15" s="604" t="s">
        <v>514</v>
      </c>
      <c r="E15" s="605" t="s">
        <v>515</v>
      </c>
      <c r="F15" s="110" t="s">
        <v>516</v>
      </c>
    </row>
    <row r="16" spans="1:45" s="110" customFormat="1" ht="58.5" customHeight="1">
      <c r="A16" s="602">
        <v>43637</v>
      </c>
      <c r="B16" s="603" t="s">
        <v>493</v>
      </c>
      <c r="C16" s="603" t="s">
        <v>494</v>
      </c>
      <c r="D16" s="604" t="s">
        <v>519</v>
      </c>
      <c r="E16" s="605" t="s">
        <v>520</v>
      </c>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row>
    <row r="17" spans="1:45" s="110" customFormat="1" ht="51" customHeight="1">
      <c r="A17" s="602">
        <v>43617</v>
      </c>
      <c r="B17" s="603" t="s">
        <v>517</v>
      </c>
      <c r="C17" s="603" t="s">
        <v>100</v>
      </c>
      <c r="D17" s="604" t="s">
        <v>1212</v>
      </c>
      <c r="E17" s="680" t="s">
        <v>1191</v>
      </c>
      <c r="F17" s="110" t="s">
        <v>518</v>
      </c>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row>
    <row r="18" spans="1:45" s="606" customFormat="1" ht="57.75" customHeight="1">
      <c r="A18" s="602">
        <v>43556</v>
      </c>
      <c r="B18" s="603" t="s">
        <v>503</v>
      </c>
      <c r="C18" s="603" t="s">
        <v>91</v>
      </c>
      <c r="D18" s="604" t="s">
        <v>507</v>
      </c>
      <c r="E18" s="605" t="s">
        <v>508</v>
      </c>
      <c r="F18" s="877" t="s">
        <v>509</v>
      </c>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row>
    <row r="19" spans="1:45" s="100" customFormat="1" ht="48" customHeight="1">
      <c r="A19" s="870">
        <v>43497</v>
      </c>
      <c r="B19" s="872" t="s">
        <v>503</v>
      </c>
      <c r="C19" s="872" t="s">
        <v>91</v>
      </c>
      <c r="D19" s="873" t="s">
        <v>504</v>
      </c>
      <c r="E19" s="876" t="s">
        <v>505</v>
      </c>
      <c r="F19" s="872" t="s">
        <v>506</v>
      </c>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row>
    <row r="20" spans="1:45" s="100" customFormat="1" ht="48" customHeight="1">
      <c r="A20" s="870">
        <v>43405</v>
      </c>
      <c r="B20" s="872" t="s">
        <v>503</v>
      </c>
      <c r="C20" s="872" t="s">
        <v>510</v>
      </c>
      <c r="D20" s="874" t="s">
        <v>511</v>
      </c>
      <c r="E20" s="876" t="s">
        <v>512</v>
      </c>
      <c r="F20" s="103"/>
    </row>
    <row r="21" spans="1:45" s="606" customFormat="1" ht="51" customHeight="1">
      <c r="A21" s="602">
        <v>43132</v>
      </c>
      <c r="B21" s="871" t="s">
        <v>166</v>
      </c>
      <c r="C21" s="863" t="s">
        <v>499</v>
      </c>
      <c r="D21" s="604" t="s">
        <v>500</v>
      </c>
      <c r="E21" s="875" t="s">
        <v>501</v>
      </c>
      <c r="F21" s="604" t="s">
        <v>502</v>
      </c>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110"/>
      <c r="AF21" s="110"/>
      <c r="AG21" s="110"/>
      <c r="AH21" s="110"/>
      <c r="AI21" s="110"/>
      <c r="AJ21" s="110"/>
      <c r="AK21" s="110"/>
      <c r="AL21" s="110"/>
      <c r="AM21" s="110"/>
      <c r="AN21" s="110"/>
      <c r="AO21" s="110"/>
      <c r="AP21" s="110"/>
      <c r="AQ21" s="110"/>
      <c r="AR21" s="110"/>
      <c r="AS21" s="110"/>
    </row>
    <row r="23" spans="1:45">
      <c r="A23" s="514"/>
      <c r="B23" s="514"/>
      <c r="C23" s="514"/>
      <c r="D23" s="596"/>
      <c r="E23" s="514"/>
      <c r="F23" s="514"/>
      <c r="G23" s="514"/>
      <c r="H23" s="514"/>
      <c r="I23" s="514"/>
      <c r="J23" s="514"/>
    </row>
    <row r="24" spans="1:45" ht="29.75" customHeight="1">
      <c r="A24" s="514"/>
      <c r="B24" s="514"/>
      <c r="C24" s="514"/>
      <c r="D24" s="596"/>
      <c r="E24" s="514"/>
      <c r="F24" s="514"/>
      <c r="G24" s="514"/>
      <c r="H24" s="514"/>
      <c r="I24" s="514"/>
      <c r="J24" s="514"/>
    </row>
    <row r="31" spans="1:45">
      <c r="A31" s="514"/>
      <c r="B31" s="514"/>
      <c r="C31" s="514"/>
      <c r="D31" s="596"/>
      <c r="E31" s="514"/>
      <c r="F31" s="514"/>
      <c r="G31" s="514"/>
      <c r="H31" s="514"/>
      <c r="I31" s="514"/>
      <c r="J31" s="514"/>
    </row>
    <row r="41" spans="1:10">
      <c r="A41" s="514"/>
      <c r="B41" s="514"/>
      <c r="C41" s="514"/>
      <c r="D41" s="596"/>
      <c r="E41" s="514"/>
      <c r="F41" s="514"/>
      <c r="G41" s="514"/>
      <c r="H41" s="514"/>
      <c r="I41" s="514"/>
      <c r="J41" s="514"/>
    </row>
  </sheetData>
  <sheetProtection algorithmName="SHA-512" hashValue="yrK8z3D+XDb1rjiD0LzgVWqVj7Y/XpFez0oQHrZ/uFAgDz5Y4LwbfsfMZM4KOzgxMX3YzPtIAlFXOvrqn34RBA==" saltValue="Mex+bgYt8zROFNP/v3ZFgQ==" spinCount="100000" sheet="1" objects="1" scenarios="1"/>
  <autoFilter ref="A6:AS21" xr:uid="{00000000-0001-0000-0300-000000000000}">
    <sortState xmlns:xlrd2="http://schemas.microsoft.com/office/spreadsheetml/2017/richdata2" ref="A7:AS21">
      <sortCondition descending="1" ref="A6:A21"/>
    </sortState>
  </autoFilter>
  <mergeCells count="1">
    <mergeCell ref="A4:J4"/>
  </mergeCells>
  <hyperlinks>
    <hyperlink ref="E15" r:id="rId1" xr:uid="{00000000-0004-0000-0300-000000000000}"/>
    <hyperlink ref="E20" r:id="rId2" xr:uid="{00000000-0004-0000-0300-000001000000}"/>
    <hyperlink ref="E19" r:id="rId3" xr:uid="{00000000-0004-0000-0300-000002000000}"/>
    <hyperlink ref="E18" r:id="rId4" xr:uid="{00000000-0004-0000-0300-000003000000}"/>
    <hyperlink ref="F18" r:id="rId5" xr:uid="{00000000-0004-0000-0300-000004000000}"/>
    <hyperlink ref="E17" r:id="rId6" display="https://floridadep.gov/waste/district-business-support/content/contaminated-media-forum" xr:uid="{00000000-0004-0000-0300-00000F000000}"/>
    <hyperlink ref="E14" r:id="rId7" xr:uid="{6FF9028F-C3B1-4528-B7AA-30A8098B379F}"/>
    <hyperlink ref="E13" r:id="rId8" xr:uid="{C6844088-1FEE-459D-BA53-7482560AC952}"/>
    <hyperlink ref="E12" r:id="rId9" display="https://dnr.wisconsin.gov/topic/Groundwater/NR140.html" xr:uid="{C7F5A40B-4E90-4CF5-8B58-E12BE0E7FD80}"/>
    <hyperlink ref="E11" r:id="rId10" xr:uid="{D0227185-E9A8-4008-9B3F-6D995C2D86D4}"/>
    <hyperlink ref="E10" r:id="rId11" display="https://www.epa.gov/wqc/aquatic-life-criteria-perfluorooctanoic-acid-pfoa" xr:uid="{722C427D-A8D4-4243-B63F-1CB9B7525698}"/>
    <hyperlink ref="F10" r:id="rId12" display="https://www.epa.gov/system/files/documents/2022-04/pfoa-report-2022.pdf" xr:uid="{05CB7283-63C5-4E87-A7B6-EDA9124A8512}"/>
    <hyperlink ref="E21" r:id="rId13" xr:uid="{CEF896EA-07B8-46E1-91EC-797BD620994A}"/>
    <hyperlink ref="E9" r:id="rId14" xr:uid="{ECFFA128-3271-47AD-A22C-E41FD39CBA05}"/>
    <hyperlink ref="E8" r:id="rId15" xr:uid="{DAB270A5-3DBE-493D-A405-E0AEEEAE74F2}"/>
    <hyperlink ref="E7" r:id="rId16" xr:uid="{1C2740F4-5D98-4531-A4A9-2260CF975778}"/>
  </hyperlinks>
  <pageMargins left="0.7" right="0.7" top="0.75" bottom="0.75" header="0.3" footer="0.3"/>
  <pageSetup paperSize="17" scale="28" orientation="landscape"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BI286"/>
  <sheetViews>
    <sheetView zoomScale="90" zoomScaleNormal="90" workbookViewId="0">
      <selection activeCell="B3" sqref="B3"/>
    </sheetView>
  </sheetViews>
  <sheetFormatPr baseColWidth="10" defaultColWidth="10.5" defaultRowHeight="16"/>
  <cols>
    <col min="1" max="1" width="5.33203125" style="61" customWidth="1"/>
    <col min="2" max="2" width="23.5" style="522" customWidth="1"/>
    <col min="3" max="3" width="23.33203125" style="61" customWidth="1"/>
    <col min="4" max="4" width="61" style="61" bestFit="1" customWidth="1"/>
    <col min="5" max="5" width="99.33203125" style="61" customWidth="1"/>
    <col min="6" max="6" width="87.5" style="293" customWidth="1"/>
    <col min="7" max="10" width="10.5" style="61"/>
    <col min="11" max="11" width="18.33203125" style="61" customWidth="1"/>
    <col min="12" max="16384" width="10.5" style="61"/>
  </cols>
  <sheetData>
    <row r="1" spans="2:23">
      <c r="B1" s="336"/>
      <c r="C1" s="1"/>
      <c r="D1" s="1"/>
      <c r="E1" s="1"/>
      <c r="F1" s="274"/>
      <c r="G1" s="1"/>
      <c r="H1" s="1"/>
      <c r="I1" s="1"/>
      <c r="J1" s="1"/>
      <c r="K1" s="1"/>
      <c r="L1" s="1"/>
    </row>
    <row r="2" spans="2:23" ht="21">
      <c r="B2" s="698" t="str">
        <f>ReadMe!B15</f>
        <v>August 2024</v>
      </c>
      <c r="C2" s="1"/>
      <c r="D2" s="1"/>
      <c r="E2" s="2"/>
      <c r="F2" s="274"/>
      <c r="G2" s="1"/>
      <c r="H2" s="1"/>
      <c r="I2" s="1"/>
      <c r="J2" s="1"/>
      <c r="K2" s="1"/>
      <c r="L2" s="1"/>
      <c r="W2" s="87"/>
    </row>
    <row r="3" spans="2:23">
      <c r="B3" s="336"/>
      <c r="C3" s="1"/>
      <c r="D3" s="1"/>
      <c r="E3" s="2"/>
      <c r="F3" s="274"/>
      <c r="G3" s="1"/>
      <c r="H3" s="1"/>
      <c r="I3" s="1"/>
      <c r="J3" s="1"/>
      <c r="K3" s="1"/>
      <c r="L3" s="1"/>
      <c r="W3" s="87"/>
    </row>
    <row r="4" spans="2:23" ht="21">
      <c r="B4" s="523" t="s">
        <v>521</v>
      </c>
      <c r="C4" s="102"/>
      <c r="D4" s="102"/>
      <c r="E4" s="64"/>
      <c r="F4" s="7"/>
      <c r="G4" s="102"/>
      <c r="H4" s="102"/>
      <c r="I4" s="102"/>
      <c r="J4" s="102"/>
      <c r="K4" s="102"/>
      <c r="L4" s="102"/>
      <c r="M4" s="88"/>
      <c r="N4" s="88"/>
      <c r="O4" s="88"/>
      <c r="P4" s="88"/>
      <c r="Q4" s="88"/>
      <c r="R4" s="88"/>
      <c r="S4" s="88"/>
      <c r="T4" s="88"/>
      <c r="U4" s="88"/>
      <c r="V4" s="307"/>
      <c r="W4" s="87"/>
    </row>
    <row r="5" spans="2:23" ht="39" customHeight="1">
      <c r="B5" s="1093" t="s">
        <v>522</v>
      </c>
      <c r="C5" s="1093"/>
      <c r="D5" s="1093"/>
      <c r="E5" s="1093"/>
      <c r="F5" s="1093"/>
      <c r="G5" s="1093"/>
      <c r="H5" s="1093"/>
      <c r="I5" s="1093"/>
      <c r="J5" s="1093"/>
      <c r="K5" s="1093"/>
      <c r="L5" s="1093"/>
      <c r="M5" s="88"/>
      <c r="N5" s="88"/>
      <c r="O5" s="88"/>
      <c r="P5" s="88"/>
      <c r="Q5" s="88"/>
      <c r="R5" s="88"/>
      <c r="S5" s="88"/>
      <c r="T5" s="88"/>
      <c r="U5" s="88"/>
      <c r="V5" s="88"/>
      <c r="W5" s="88"/>
    </row>
    <row r="6" spans="2:23" ht="39" customHeight="1">
      <c r="B6" s="982" t="s">
        <v>1478</v>
      </c>
      <c r="C6" s="983"/>
      <c r="D6" s="953"/>
      <c r="E6" s="953"/>
      <c r="F6" s="952"/>
      <c r="G6" s="271"/>
      <c r="H6" s="271"/>
      <c r="I6" s="271"/>
      <c r="J6" s="271"/>
      <c r="K6" s="271"/>
      <c r="L6" s="271"/>
      <c r="M6" s="88"/>
      <c r="N6" s="88"/>
      <c r="O6" s="88"/>
      <c r="P6" s="88"/>
      <c r="Q6" s="88"/>
      <c r="R6" s="88"/>
      <c r="S6" s="88"/>
      <c r="T6" s="88"/>
      <c r="U6" s="88"/>
      <c r="V6" s="88"/>
      <c r="W6" s="88"/>
    </row>
    <row r="7" spans="2:23" ht="17">
      <c r="B7" s="524" t="s">
        <v>480</v>
      </c>
      <c r="C7" s="93" t="s">
        <v>481</v>
      </c>
      <c r="D7" s="93" t="s">
        <v>524</v>
      </c>
      <c r="E7" s="93" t="s">
        <v>525</v>
      </c>
      <c r="F7" s="101" t="s">
        <v>1225</v>
      </c>
      <c r="G7" s="271"/>
      <c r="H7" s="271"/>
      <c r="I7" s="271"/>
      <c r="J7" s="271"/>
      <c r="K7" s="271"/>
      <c r="L7" s="271"/>
      <c r="M7" s="88"/>
      <c r="N7" s="88"/>
      <c r="O7" s="88"/>
      <c r="P7" s="88"/>
      <c r="Q7" s="88"/>
      <c r="R7" s="88"/>
      <c r="S7" s="88"/>
      <c r="T7" s="88"/>
      <c r="U7" s="88"/>
      <c r="V7" s="88"/>
      <c r="W7" s="88"/>
    </row>
    <row r="8" spans="2:23" ht="17">
      <c r="B8" s="337">
        <v>45505</v>
      </c>
      <c r="C8" s="60" t="s">
        <v>162</v>
      </c>
      <c r="D8" s="60" t="s">
        <v>1468</v>
      </c>
      <c r="E8" s="60" t="s">
        <v>1469</v>
      </c>
      <c r="F8" s="652" t="s">
        <v>1482</v>
      </c>
      <c r="G8" s="271"/>
      <c r="H8" s="271"/>
      <c r="I8" s="271"/>
      <c r="J8" s="271"/>
      <c r="K8" s="271"/>
      <c r="L8" s="652"/>
      <c r="M8" s="271"/>
      <c r="N8" s="271"/>
      <c r="O8" s="271"/>
      <c r="P8" s="88"/>
      <c r="Q8" s="88"/>
      <c r="R8" s="88"/>
      <c r="S8" s="88"/>
      <c r="T8" s="88"/>
      <c r="U8" s="88"/>
      <c r="V8" s="88"/>
      <c r="W8" s="88"/>
    </row>
    <row r="9" spans="2:23" ht="17">
      <c r="B9" s="337">
        <v>45485</v>
      </c>
      <c r="C9" s="60" t="s">
        <v>597</v>
      </c>
      <c r="D9" s="60" t="s">
        <v>1298</v>
      </c>
      <c r="E9" s="60" t="s">
        <v>1458</v>
      </c>
      <c r="F9" s="652"/>
      <c r="G9" s="271"/>
      <c r="H9" s="271"/>
      <c r="I9" s="271"/>
      <c r="J9" s="271"/>
      <c r="K9" s="271"/>
      <c r="L9" s="652"/>
      <c r="M9" s="271"/>
      <c r="N9" s="271"/>
      <c r="O9" s="271"/>
      <c r="P9" s="88"/>
      <c r="Q9" s="88"/>
      <c r="R9" s="88"/>
      <c r="S9" s="88"/>
      <c r="T9" s="88"/>
      <c r="U9" s="88"/>
      <c r="V9" s="88"/>
      <c r="W9" s="88"/>
    </row>
    <row r="10" spans="2:23" ht="17">
      <c r="B10" s="337">
        <v>45497</v>
      </c>
      <c r="C10" s="60" t="s">
        <v>533</v>
      </c>
      <c r="D10" s="60" t="s">
        <v>969</v>
      </c>
      <c r="E10" s="60" t="s">
        <v>1461</v>
      </c>
      <c r="F10" s="652" t="s">
        <v>1462</v>
      </c>
      <c r="G10" s="271"/>
      <c r="H10" s="271"/>
      <c r="I10" s="271"/>
      <c r="J10" s="271"/>
      <c r="K10" s="271"/>
      <c r="L10" s="652"/>
      <c r="M10" s="271"/>
      <c r="N10" s="271"/>
      <c r="O10" s="271"/>
      <c r="P10" s="88"/>
      <c r="Q10" s="88"/>
      <c r="R10" s="88"/>
      <c r="S10" s="88"/>
      <c r="T10" s="88"/>
      <c r="U10" s="88"/>
      <c r="V10" s="88"/>
      <c r="W10" s="88"/>
    </row>
    <row r="11" spans="2:23" ht="17">
      <c r="B11" s="337">
        <v>45467</v>
      </c>
      <c r="C11" s="60" t="s">
        <v>497</v>
      </c>
      <c r="D11" s="60" t="s">
        <v>969</v>
      </c>
      <c r="E11" s="60" t="s">
        <v>1464</v>
      </c>
      <c r="F11" s="652" t="s">
        <v>1465</v>
      </c>
      <c r="G11" s="271"/>
      <c r="H11" s="271"/>
      <c r="I11" s="271"/>
      <c r="J11" s="271"/>
      <c r="K11" s="271"/>
      <c r="L11" s="652"/>
      <c r="M11" s="271"/>
      <c r="N11" s="271"/>
      <c r="O11" s="271"/>
      <c r="P11" s="88"/>
      <c r="Q11" s="88"/>
      <c r="R11" s="88"/>
      <c r="S11" s="88"/>
      <c r="T11" s="88"/>
      <c r="U11" s="88"/>
      <c r="V11" s="88"/>
      <c r="W11" s="88"/>
    </row>
    <row r="12" spans="2:23" ht="17">
      <c r="B12" s="337">
        <v>45435</v>
      </c>
      <c r="C12" s="60" t="s">
        <v>38</v>
      </c>
      <c r="D12" s="60" t="s">
        <v>969</v>
      </c>
      <c r="E12" s="60" t="s">
        <v>1448</v>
      </c>
      <c r="F12" s="652" t="s">
        <v>1136</v>
      </c>
      <c r="G12" s="271"/>
      <c r="H12" s="271"/>
      <c r="I12" s="271"/>
      <c r="J12" s="271"/>
      <c r="K12" s="271"/>
      <c r="L12" s="652"/>
      <c r="M12" s="271"/>
      <c r="N12" s="271"/>
      <c r="O12" s="271"/>
      <c r="P12" s="478"/>
      <c r="Q12" s="479"/>
      <c r="R12" s="479"/>
      <c r="S12" s="88"/>
      <c r="T12" s="88"/>
      <c r="U12" s="88"/>
      <c r="V12" s="88"/>
      <c r="W12" s="88"/>
    </row>
    <row r="13" spans="2:23" ht="17">
      <c r="B13" s="337">
        <v>45283</v>
      </c>
      <c r="C13" s="271" t="s">
        <v>145</v>
      </c>
      <c r="D13" s="271" t="s">
        <v>1456</v>
      </c>
      <c r="E13" s="271" t="s">
        <v>1457</v>
      </c>
      <c r="F13" s="249" t="s">
        <v>1486</v>
      </c>
      <c r="G13" s="271"/>
      <c r="H13" s="271"/>
      <c r="I13" s="271"/>
      <c r="J13" s="271"/>
      <c r="K13" s="271"/>
      <c r="L13" s="271"/>
      <c r="M13" s="88"/>
      <c r="N13" s="88"/>
      <c r="O13" s="88"/>
      <c r="P13" s="88"/>
      <c r="Q13" s="88"/>
      <c r="R13" s="88"/>
      <c r="S13" s="88"/>
      <c r="T13" s="88"/>
      <c r="U13" s="88"/>
      <c r="V13" s="88"/>
      <c r="W13" s="88"/>
    </row>
    <row r="14" spans="2:23" s="948" customFormat="1" ht="31.5" customHeight="1">
      <c r="B14" s="949" t="s">
        <v>1439</v>
      </c>
      <c r="C14" s="950"/>
      <c r="D14" s="951"/>
      <c r="E14" s="951"/>
      <c r="F14" s="952"/>
      <c r="G14" s="953"/>
      <c r="H14" s="953"/>
      <c r="I14" s="953"/>
      <c r="J14" s="953"/>
      <c r="K14" s="953"/>
      <c r="L14" s="953"/>
      <c r="M14" s="954"/>
      <c r="N14" s="954"/>
      <c r="O14" s="954"/>
      <c r="P14" s="954"/>
      <c r="Q14" s="954"/>
      <c r="R14" s="954"/>
      <c r="S14" s="954"/>
      <c r="T14" s="954"/>
      <c r="U14" s="954"/>
      <c r="V14" s="954"/>
      <c r="W14" s="954"/>
    </row>
    <row r="15" spans="2:23" s="92" customFormat="1" ht="25.25" customHeight="1">
      <c r="B15" s="946" t="s">
        <v>480</v>
      </c>
      <c r="C15" s="626" t="s">
        <v>481</v>
      </c>
      <c r="D15" s="626" t="s">
        <v>524</v>
      </c>
      <c r="E15" s="626" t="s">
        <v>525</v>
      </c>
      <c r="F15" s="627" t="s">
        <v>1225</v>
      </c>
      <c r="G15" s="287"/>
      <c r="H15" s="287"/>
      <c r="I15" s="287"/>
      <c r="J15" s="287"/>
      <c r="K15" s="287"/>
      <c r="L15" s="287"/>
      <c r="M15" s="213"/>
      <c r="N15" s="213"/>
      <c r="O15" s="213"/>
      <c r="P15" s="213"/>
      <c r="Q15" s="213"/>
      <c r="R15" s="213"/>
      <c r="S15" s="213"/>
      <c r="T15" s="213"/>
      <c r="U15" s="213"/>
      <c r="V15" s="213"/>
      <c r="W15" s="213"/>
    </row>
    <row r="16" spans="2:23" s="92" customFormat="1" ht="25.25" customHeight="1">
      <c r="B16" s="532">
        <v>45392</v>
      </c>
      <c r="C16" s="280" t="s">
        <v>91</v>
      </c>
      <c r="D16" s="280" t="s">
        <v>1436</v>
      </c>
      <c r="E16" s="280" t="s">
        <v>1437</v>
      </c>
      <c r="F16" s="697" t="s">
        <v>1438</v>
      </c>
      <c r="G16" s="287"/>
      <c r="H16" s="287"/>
      <c r="I16" s="287"/>
      <c r="J16" s="287"/>
      <c r="K16" s="287"/>
      <c r="L16" s="287"/>
      <c r="M16" s="213"/>
      <c r="N16" s="213"/>
      <c r="O16" s="213"/>
      <c r="P16" s="213"/>
      <c r="Q16" s="213"/>
      <c r="R16" s="213"/>
      <c r="S16" s="213"/>
      <c r="T16" s="213"/>
      <c r="U16" s="213"/>
      <c r="V16" s="213"/>
      <c r="W16" s="213"/>
    </row>
    <row r="17" spans="2:23" s="92" customFormat="1" ht="25.25" customHeight="1">
      <c r="B17" s="532">
        <v>45352</v>
      </c>
      <c r="C17" s="280" t="s">
        <v>555</v>
      </c>
      <c r="D17" s="280" t="s">
        <v>1426</v>
      </c>
      <c r="E17" s="280" t="s">
        <v>1427</v>
      </c>
      <c r="F17" s="861"/>
      <c r="G17" s="287"/>
      <c r="H17" s="287"/>
      <c r="I17" s="287"/>
      <c r="J17" s="287"/>
      <c r="K17" s="287"/>
      <c r="L17" s="287"/>
      <c r="M17" s="213"/>
      <c r="N17" s="213"/>
      <c r="O17" s="213"/>
      <c r="P17" s="213"/>
      <c r="Q17" s="213"/>
      <c r="R17" s="213"/>
      <c r="S17" s="213"/>
      <c r="T17" s="213"/>
      <c r="U17" s="213"/>
      <c r="V17" s="213"/>
      <c r="W17" s="213"/>
    </row>
    <row r="18" spans="2:23" ht="39" customHeight="1">
      <c r="B18" s="532">
        <v>45383</v>
      </c>
      <c r="C18" s="301" t="s">
        <v>491</v>
      </c>
      <c r="D18" s="301" t="s">
        <v>542</v>
      </c>
      <c r="E18" s="301" t="s">
        <v>1432</v>
      </c>
      <c r="F18" s="717" t="s">
        <v>1429</v>
      </c>
      <c r="G18" s="271"/>
      <c r="H18" s="271"/>
      <c r="I18" s="271"/>
      <c r="J18" s="271"/>
      <c r="K18" s="271"/>
      <c r="L18" s="271"/>
      <c r="M18" s="88"/>
      <c r="N18" s="88"/>
      <c r="O18" s="88"/>
      <c r="P18" s="88"/>
      <c r="Q18" s="88"/>
      <c r="R18" s="88"/>
      <c r="S18" s="88"/>
      <c r="T18" s="88"/>
      <c r="U18" s="88"/>
      <c r="V18" s="88"/>
      <c r="W18" s="88"/>
    </row>
    <row r="19" spans="2:23" ht="9" customHeight="1">
      <c r="B19" s="528"/>
      <c r="C19" s="287"/>
      <c r="D19" s="271"/>
      <c r="E19" s="271"/>
      <c r="F19" s="842"/>
      <c r="G19" s="271"/>
      <c r="H19" s="271"/>
      <c r="I19" s="271"/>
      <c r="J19" s="271"/>
      <c r="K19" s="271"/>
      <c r="L19" s="271"/>
      <c r="M19" s="88"/>
      <c r="N19" s="88"/>
      <c r="O19" s="88"/>
      <c r="P19" s="88"/>
      <c r="Q19" s="88"/>
      <c r="R19" s="88"/>
      <c r="S19" s="88"/>
      <c r="T19" s="88"/>
      <c r="U19" s="88"/>
      <c r="V19" s="88"/>
      <c r="W19" s="88"/>
    </row>
    <row r="20" spans="2:23" s="589" customFormat="1" ht="39" customHeight="1">
      <c r="B20" s="526" t="s">
        <v>1393</v>
      </c>
      <c r="C20" s="111"/>
      <c r="D20" s="111"/>
      <c r="E20" s="111"/>
      <c r="F20" s="656"/>
      <c r="G20" s="656"/>
      <c r="H20" s="656"/>
      <c r="I20" s="656"/>
      <c r="J20" s="656"/>
      <c r="K20" s="656"/>
      <c r="L20" s="656"/>
      <c r="M20" s="108"/>
      <c r="N20" s="108"/>
      <c r="O20" s="108"/>
      <c r="P20" s="108"/>
      <c r="Q20" s="108"/>
      <c r="R20" s="108"/>
      <c r="S20" s="108"/>
      <c r="T20" s="108"/>
      <c r="U20" s="108"/>
      <c r="V20" s="108"/>
      <c r="W20" s="108"/>
    </row>
    <row r="21" spans="2:23" s="92" customFormat="1" ht="25.5" customHeight="1">
      <c r="B21" s="524" t="s">
        <v>480</v>
      </c>
      <c r="C21" s="93" t="s">
        <v>481</v>
      </c>
      <c r="D21" s="93" t="s">
        <v>524</v>
      </c>
      <c r="E21" s="93" t="s">
        <v>525</v>
      </c>
      <c r="F21" s="101" t="s">
        <v>1225</v>
      </c>
      <c r="G21" s="287"/>
      <c r="H21" s="287"/>
      <c r="I21" s="287"/>
      <c r="J21" s="287"/>
      <c r="K21" s="287"/>
      <c r="L21" s="287"/>
      <c r="M21" s="213"/>
      <c r="N21" s="213"/>
      <c r="O21" s="213"/>
      <c r="P21" s="213"/>
      <c r="Q21" s="213"/>
      <c r="R21" s="213"/>
      <c r="S21" s="213"/>
      <c r="T21" s="213"/>
      <c r="U21" s="213"/>
      <c r="V21" s="213"/>
      <c r="W21" s="213"/>
    </row>
    <row r="22" spans="2:23" s="92" customFormat="1" ht="105.75" customHeight="1">
      <c r="B22" s="338">
        <v>45261</v>
      </c>
      <c r="C22" s="339" t="s">
        <v>145</v>
      </c>
      <c r="D22" s="339" t="s">
        <v>1394</v>
      </c>
      <c r="E22" s="339" t="s">
        <v>1397</v>
      </c>
      <c r="F22" s="1096" t="s">
        <v>1396</v>
      </c>
      <c r="G22" s="1096"/>
      <c r="H22" s="1096"/>
      <c r="I22" s="1096"/>
      <c r="J22" s="1096"/>
      <c r="K22" s="1096"/>
      <c r="L22" s="1096"/>
      <c r="M22" s="213"/>
      <c r="N22" s="213"/>
      <c r="O22" s="213"/>
      <c r="P22" s="213"/>
      <c r="Q22" s="213"/>
      <c r="R22" s="213"/>
      <c r="S22" s="213"/>
      <c r="T22" s="213"/>
      <c r="U22" s="213"/>
      <c r="V22" s="213"/>
      <c r="W22" s="213"/>
    </row>
    <row r="23" spans="2:23" s="92" customFormat="1" ht="29.25" customHeight="1">
      <c r="B23" s="337">
        <v>45292</v>
      </c>
      <c r="C23" s="60" t="s">
        <v>1089</v>
      </c>
      <c r="D23" s="60" t="s">
        <v>29</v>
      </c>
      <c r="E23" s="60" t="s">
        <v>1402</v>
      </c>
      <c r="F23" s="398" t="s">
        <v>1403</v>
      </c>
      <c r="G23" s="213"/>
      <c r="H23" s="213"/>
      <c r="I23" s="213"/>
      <c r="J23" s="213"/>
      <c r="K23" s="213"/>
      <c r="L23" s="213"/>
      <c r="M23" s="213"/>
      <c r="N23" s="841"/>
      <c r="O23" s="213"/>
      <c r="P23" s="213"/>
      <c r="Q23" s="213"/>
      <c r="R23" s="213"/>
      <c r="S23" s="213"/>
      <c r="T23" s="213"/>
      <c r="U23" s="213"/>
      <c r="V23" s="213"/>
      <c r="W23" s="213"/>
    </row>
    <row r="24" spans="2:23" s="92" customFormat="1" ht="35.25" customHeight="1">
      <c r="B24" s="337">
        <v>45292</v>
      </c>
      <c r="C24" s="271" t="s">
        <v>622</v>
      </c>
      <c r="D24" s="271" t="s">
        <v>887</v>
      </c>
      <c r="E24" s="271" t="s">
        <v>1423</v>
      </c>
      <c r="F24" s="398" t="s">
        <v>1088</v>
      </c>
      <c r="G24" s="287"/>
      <c r="H24" s="287"/>
      <c r="I24" s="287"/>
      <c r="J24" s="287"/>
      <c r="K24" s="287"/>
      <c r="L24" s="287"/>
      <c r="M24" s="213"/>
      <c r="N24" s="213"/>
      <c r="O24" s="213"/>
      <c r="P24" s="213"/>
      <c r="Q24" s="213"/>
      <c r="R24" s="213"/>
      <c r="S24" s="213"/>
      <c r="T24" s="213"/>
      <c r="U24" s="213"/>
      <c r="V24" s="213"/>
      <c r="W24" s="213"/>
    </row>
    <row r="25" spans="2:23" s="92" customFormat="1" ht="17">
      <c r="B25" s="337">
        <v>45078</v>
      </c>
      <c r="C25" s="271" t="s">
        <v>720</v>
      </c>
      <c r="D25" s="271" t="s">
        <v>961</v>
      </c>
      <c r="E25" s="271" t="s">
        <v>1406</v>
      </c>
      <c r="F25" s="482" t="s">
        <v>1407</v>
      </c>
      <c r="G25" s="287"/>
      <c r="H25" s="287"/>
      <c r="I25" s="287"/>
      <c r="J25" s="287"/>
      <c r="K25" s="287"/>
      <c r="L25" s="287"/>
      <c r="M25" s="213"/>
      <c r="N25" s="213"/>
      <c r="O25" s="213"/>
      <c r="P25" s="213"/>
      <c r="Q25" s="213"/>
      <c r="R25" s="213"/>
      <c r="S25" s="213"/>
      <c r="T25" s="213"/>
      <c r="U25" s="213"/>
      <c r="V25" s="213"/>
      <c r="W25" s="213"/>
    </row>
    <row r="26" spans="2:23" s="92" customFormat="1" ht="32">
      <c r="B26" s="337">
        <v>45139</v>
      </c>
      <c r="C26" s="271" t="s">
        <v>91</v>
      </c>
      <c r="D26" s="271" t="s">
        <v>887</v>
      </c>
      <c r="E26" s="271" t="s">
        <v>1424</v>
      </c>
      <c r="F26" s="482" t="s">
        <v>1425</v>
      </c>
      <c r="G26" s="287"/>
      <c r="H26" s="287"/>
      <c r="I26" s="287"/>
      <c r="J26" s="287"/>
      <c r="K26" s="287"/>
      <c r="L26" s="287"/>
      <c r="M26" s="213"/>
      <c r="N26" s="213"/>
      <c r="O26" s="213"/>
      <c r="P26" s="213"/>
      <c r="Q26" s="213"/>
      <c r="R26" s="213"/>
      <c r="S26" s="213"/>
      <c r="T26" s="213"/>
      <c r="U26" s="213"/>
      <c r="V26" s="213"/>
      <c r="W26" s="213"/>
    </row>
    <row r="27" spans="2:23" s="644" customFormat="1" ht="8.25" customHeight="1">
      <c r="B27" s="846"/>
      <c r="C27" s="391"/>
      <c r="D27" s="391"/>
      <c r="E27" s="391"/>
      <c r="F27" s="391"/>
      <c r="G27" s="391"/>
      <c r="H27" s="391"/>
      <c r="I27" s="391"/>
      <c r="J27" s="391"/>
      <c r="K27" s="391"/>
      <c r="L27" s="391"/>
      <c r="M27" s="740"/>
      <c r="N27" s="740"/>
      <c r="O27" s="740"/>
      <c r="P27" s="740"/>
      <c r="Q27" s="740"/>
      <c r="R27" s="740"/>
      <c r="S27" s="740"/>
      <c r="T27" s="740"/>
      <c r="U27" s="740"/>
      <c r="V27" s="740"/>
      <c r="W27" s="740"/>
    </row>
    <row r="28" spans="2:23" s="1" customFormat="1" ht="39" customHeight="1">
      <c r="B28" s="525" t="s">
        <v>1368</v>
      </c>
      <c r="C28" s="271"/>
      <c r="D28" s="271"/>
      <c r="E28" s="271"/>
      <c r="F28" s="271"/>
      <c r="G28" s="271"/>
      <c r="H28" s="271"/>
      <c r="I28" s="271"/>
      <c r="J28" s="271"/>
      <c r="K28" s="271"/>
      <c r="L28" s="271"/>
      <c r="M28" s="102"/>
      <c r="N28" s="102"/>
      <c r="O28" s="102"/>
      <c r="P28" s="102"/>
      <c r="Q28" s="102"/>
      <c r="R28" s="102"/>
      <c r="S28" s="102"/>
      <c r="T28" s="102"/>
      <c r="U28" s="102"/>
      <c r="V28" s="102"/>
      <c r="W28" s="102"/>
    </row>
    <row r="29" spans="2:23" s="1" customFormat="1" ht="25.5" customHeight="1">
      <c r="B29" s="524" t="s">
        <v>480</v>
      </c>
      <c r="C29" s="93" t="s">
        <v>481</v>
      </c>
      <c r="D29" s="93" t="s">
        <v>524</v>
      </c>
      <c r="E29" s="93" t="s">
        <v>525</v>
      </c>
      <c r="F29" s="101" t="s">
        <v>1225</v>
      </c>
      <c r="G29" s="271"/>
      <c r="H29" s="271"/>
      <c r="I29" s="271"/>
      <c r="J29" s="271"/>
      <c r="K29" s="271"/>
      <c r="L29" s="271"/>
      <c r="M29" s="102"/>
      <c r="N29" s="102"/>
      <c r="O29" s="102"/>
      <c r="P29" s="102"/>
      <c r="Q29" s="102"/>
      <c r="R29" s="102"/>
      <c r="S29" s="102"/>
      <c r="T29" s="102"/>
      <c r="U29" s="102"/>
      <c r="V29" s="102"/>
      <c r="W29" s="102"/>
    </row>
    <row r="30" spans="2:23" s="92" customFormat="1" ht="17">
      <c r="B30" s="337">
        <v>45231</v>
      </c>
      <c r="C30" s="60" t="s">
        <v>1366</v>
      </c>
      <c r="D30" s="60" t="s">
        <v>969</v>
      </c>
      <c r="E30" s="60" t="s">
        <v>1367</v>
      </c>
      <c r="F30" s="482"/>
      <c r="G30" s="287"/>
      <c r="H30" s="287"/>
      <c r="I30" s="287"/>
      <c r="J30" s="287"/>
      <c r="K30" s="287"/>
      <c r="L30" s="287"/>
      <c r="M30" s="213"/>
      <c r="N30" s="213"/>
      <c r="O30" s="213"/>
      <c r="P30" s="213"/>
      <c r="Q30" s="213"/>
      <c r="R30" s="213"/>
      <c r="S30" s="213"/>
      <c r="T30" s="213"/>
      <c r="U30" s="213"/>
      <c r="V30" s="213"/>
      <c r="W30" s="213"/>
    </row>
    <row r="31" spans="2:23" s="92" customFormat="1" ht="17">
      <c r="B31" s="337">
        <v>45231</v>
      </c>
      <c r="C31" s="60" t="s">
        <v>538</v>
      </c>
      <c r="D31" s="60" t="s">
        <v>1361</v>
      </c>
      <c r="E31" s="60" t="s">
        <v>1379</v>
      </c>
      <c r="F31" s="482" t="s">
        <v>1357</v>
      </c>
      <c r="G31" s="213"/>
      <c r="H31" s="213"/>
      <c r="I31" s="213"/>
      <c r="J31" s="213"/>
      <c r="K31" s="213"/>
      <c r="L31" s="213"/>
      <c r="M31" s="213"/>
      <c r="N31" s="482" t="s">
        <v>1358</v>
      </c>
      <c r="O31" s="213"/>
      <c r="P31" s="213"/>
      <c r="Q31" s="213"/>
      <c r="R31" s="213"/>
      <c r="S31" s="213"/>
      <c r="T31" s="213"/>
      <c r="U31" s="213"/>
      <c r="V31" s="213"/>
      <c r="W31" s="213"/>
    </row>
    <row r="32" spans="2:23" s="92" customFormat="1" ht="17">
      <c r="B32" s="337">
        <v>45261</v>
      </c>
      <c r="C32" s="271" t="s">
        <v>491</v>
      </c>
      <c r="D32" s="271" t="s">
        <v>15</v>
      </c>
      <c r="E32" s="271" t="s">
        <v>1383</v>
      </c>
      <c r="F32" s="482"/>
      <c r="G32" s="287"/>
      <c r="H32" s="287"/>
      <c r="I32" s="287"/>
      <c r="J32" s="287"/>
      <c r="K32" s="287"/>
      <c r="L32" s="287"/>
      <c r="M32" s="213"/>
      <c r="N32" s="213"/>
      <c r="O32" s="213"/>
      <c r="P32" s="213"/>
      <c r="Q32" s="213"/>
      <c r="R32" s="213"/>
      <c r="S32" s="213"/>
      <c r="T32" s="213"/>
      <c r="U32" s="213"/>
      <c r="V32" s="213"/>
      <c r="W32" s="213"/>
    </row>
    <row r="33" spans="2:23" s="92" customFormat="1" ht="17">
      <c r="B33" s="337">
        <v>45211</v>
      </c>
      <c r="C33" s="271" t="s">
        <v>559</v>
      </c>
      <c r="D33" s="271" t="s">
        <v>1342</v>
      </c>
      <c r="E33" s="271" t="s">
        <v>1343</v>
      </c>
      <c r="F33" s="482" t="s">
        <v>1377</v>
      </c>
      <c r="G33" s="287"/>
      <c r="H33" s="287"/>
      <c r="I33" s="287"/>
      <c r="J33" s="287"/>
      <c r="K33" s="287"/>
      <c r="L33" s="287"/>
      <c r="M33" s="213"/>
      <c r="N33" s="213"/>
      <c r="O33" s="213"/>
      <c r="P33" s="213"/>
      <c r="Q33" s="213"/>
      <c r="R33" s="213"/>
      <c r="S33" s="213"/>
      <c r="T33" s="213"/>
      <c r="U33" s="213"/>
      <c r="V33" s="213"/>
      <c r="W33" s="213"/>
    </row>
    <row r="34" spans="2:23" s="92" customFormat="1" ht="17">
      <c r="B34" s="337">
        <v>45261</v>
      </c>
      <c r="C34" s="271" t="s">
        <v>622</v>
      </c>
      <c r="D34" s="271" t="s">
        <v>1353</v>
      </c>
      <c r="E34" s="271" t="s">
        <v>1354</v>
      </c>
      <c r="F34" s="482" t="s">
        <v>1378</v>
      </c>
      <c r="G34" s="287"/>
      <c r="H34" s="287"/>
      <c r="I34" s="287"/>
      <c r="J34" s="287"/>
      <c r="K34" s="287"/>
      <c r="L34" s="287"/>
      <c r="M34" s="213"/>
      <c r="N34" s="213"/>
      <c r="O34" s="213"/>
      <c r="P34" s="213"/>
      <c r="Q34" s="213"/>
      <c r="R34" s="213"/>
      <c r="S34" s="213"/>
      <c r="T34" s="213"/>
      <c r="U34" s="213"/>
      <c r="V34" s="213"/>
      <c r="W34" s="213"/>
    </row>
    <row r="35" spans="2:23" s="92" customFormat="1" ht="31.5" customHeight="1">
      <c r="B35" s="337">
        <v>44866</v>
      </c>
      <c r="C35" s="271" t="s">
        <v>721</v>
      </c>
      <c r="D35" s="274" t="s">
        <v>1386</v>
      </c>
      <c r="E35" s="271" t="s">
        <v>1385</v>
      </c>
      <c r="F35" s="482" t="s">
        <v>1384</v>
      </c>
      <c r="G35" s="287"/>
      <c r="H35" s="287"/>
      <c r="I35" s="287"/>
      <c r="J35" s="287"/>
      <c r="K35" s="287"/>
      <c r="L35" s="287"/>
      <c r="M35" s="213"/>
      <c r="N35" s="213"/>
      <c r="O35" s="213"/>
      <c r="P35" s="213"/>
      <c r="Q35" s="213"/>
      <c r="R35" s="213"/>
      <c r="S35" s="213"/>
      <c r="T35" s="213"/>
      <c r="U35" s="213"/>
      <c r="V35" s="213"/>
      <c r="W35" s="213"/>
    </row>
    <row r="36" spans="2:23" s="644" customFormat="1" ht="8.25" customHeight="1">
      <c r="B36" s="846"/>
      <c r="C36" s="391"/>
      <c r="D36" s="391"/>
      <c r="E36" s="391"/>
      <c r="F36" s="391"/>
      <c r="G36" s="391"/>
      <c r="H36" s="391"/>
      <c r="I36" s="391"/>
      <c r="J36" s="391"/>
      <c r="K36" s="391"/>
      <c r="L36" s="391"/>
      <c r="M36" s="740"/>
      <c r="N36" s="740"/>
      <c r="O36" s="740"/>
      <c r="P36" s="740"/>
      <c r="Q36" s="740"/>
      <c r="R36" s="740"/>
      <c r="S36" s="740"/>
      <c r="T36" s="740"/>
      <c r="U36" s="740"/>
      <c r="V36" s="740"/>
      <c r="W36" s="740"/>
    </row>
    <row r="37" spans="2:23" ht="31.5" customHeight="1">
      <c r="B37" s="525" t="s">
        <v>1323</v>
      </c>
      <c r="C37" s="380"/>
      <c r="D37" s="271"/>
      <c r="E37" s="271"/>
      <c r="F37" s="287"/>
      <c r="G37" s="271"/>
      <c r="H37" s="271"/>
      <c r="I37" s="271"/>
      <c r="J37" s="271"/>
      <c r="K37" s="271"/>
      <c r="L37" s="271"/>
      <c r="M37" s="88"/>
      <c r="N37" s="88"/>
      <c r="O37" s="88"/>
      <c r="P37" s="88"/>
      <c r="Q37" s="88"/>
      <c r="R37" s="88"/>
      <c r="S37" s="88"/>
      <c r="T37" s="88"/>
      <c r="U37" s="88"/>
      <c r="V37" s="88"/>
      <c r="W37" s="88"/>
    </row>
    <row r="38" spans="2:23" ht="25.25" customHeight="1">
      <c r="B38" s="524" t="s">
        <v>480</v>
      </c>
      <c r="C38" s="93" t="s">
        <v>481</v>
      </c>
      <c r="D38" s="93" t="s">
        <v>524</v>
      </c>
      <c r="E38" s="93" t="s">
        <v>525</v>
      </c>
      <c r="F38" s="101" t="s">
        <v>1225</v>
      </c>
      <c r="G38" s="271"/>
      <c r="H38" s="271"/>
      <c r="I38" s="271"/>
      <c r="J38" s="271"/>
      <c r="K38" s="271"/>
      <c r="L38" s="271"/>
      <c r="M38" s="88"/>
      <c r="N38" s="88"/>
      <c r="O38" s="88"/>
      <c r="P38" s="88"/>
      <c r="Q38" s="88"/>
      <c r="R38" s="88"/>
      <c r="S38" s="88"/>
      <c r="T38" s="88"/>
      <c r="U38" s="88"/>
      <c r="V38" s="88"/>
      <c r="W38" s="88"/>
    </row>
    <row r="39" spans="2:23" ht="25.25" customHeight="1">
      <c r="B39" s="337">
        <v>44835</v>
      </c>
      <c r="C39" s="60" t="s">
        <v>491</v>
      </c>
      <c r="D39" s="60" t="s">
        <v>15</v>
      </c>
      <c r="E39" s="60" t="s">
        <v>1336</v>
      </c>
      <c r="F39" s="697" t="s">
        <v>1337</v>
      </c>
      <c r="G39" s="271"/>
      <c r="H39" s="271"/>
      <c r="I39" s="271"/>
      <c r="J39" s="271"/>
      <c r="K39" s="271"/>
      <c r="L39" s="271"/>
      <c r="M39" s="88"/>
      <c r="N39" s="88"/>
      <c r="O39" s="88"/>
      <c r="P39" s="88"/>
      <c r="Q39" s="88"/>
      <c r="R39" s="88"/>
      <c r="S39" s="88"/>
      <c r="T39" s="88"/>
      <c r="U39" s="88"/>
      <c r="V39" s="88"/>
      <c r="W39" s="88"/>
    </row>
    <row r="40" spans="2:23" ht="39" customHeight="1">
      <c r="B40" s="337">
        <v>45139</v>
      </c>
      <c r="C40" s="271" t="s">
        <v>559</v>
      </c>
      <c r="D40" s="271" t="s">
        <v>1326</v>
      </c>
      <c r="E40" s="271" t="s">
        <v>1327</v>
      </c>
      <c r="F40" s="755" t="s">
        <v>1328</v>
      </c>
      <c r="G40" s="271"/>
      <c r="H40" s="271"/>
      <c r="I40" s="271"/>
      <c r="J40" s="271"/>
      <c r="K40" s="271"/>
      <c r="L40" s="271"/>
      <c r="M40" s="88"/>
      <c r="N40" s="88"/>
      <c r="O40" s="88"/>
      <c r="P40" s="88"/>
      <c r="Q40" s="88"/>
      <c r="R40" s="88"/>
      <c r="S40" s="88"/>
      <c r="T40" s="88"/>
      <c r="U40" s="88"/>
      <c r="V40" s="88"/>
      <c r="W40" s="88"/>
    </row>
    <row r="41" spans="2:23" ht="39" customHeight="1">
      <c r="B41" s="337">
        <v>45047</v>
      </c>
      <c r="C41" s="271" t="s">
        <v>555</v>
      </c>
      <c r="D41" s="271" t="s">
        <v>1331</v>
      </c>
      <c r="E41" s="271" t="s">
        <v>1332</v>
      </c>
      <c r="F41" s="842" t="s">
        <v>1330</v>
      </c>
      <c r="G41" s="271"/>
      <c r="H41" s="271"/>
      <c r="I41" s="271"/>
      <c r="J41" s="271"/>
      <c r="K41" s="271"/>
      <c r="L41" s="271"/>
      <c r="M41" s="88"/>
      <c r="N41" s="88"/>
      <c r="O41" s="88"/>
      <c r="P41" s="88"/>
      <c r="Q41" s="88"/>
      <c r="R41" s="88"/>
      <c r="S41" s="88"/>
      <c r="T41" s="88"/>
      <c r="U41" s="88"/>
      <c r="V41" s="88"/>
      <c r="W41" s="88"/>
    </row>
    <row r="42" spans="2:23" s="103" customFormat="1" ht="27.5" customHeight="1">
      <c r="B42" s="526" t="s">
        <v>1313</v>
      </c>
      <c r="C42" s="333"/>
      <c r="D42" s="111"/>
      <c r="E42" s="111"/>
      <c r="F42" s="111"/>
      <c r="G42" s="111"/>
      <c r="H42" s="111"/>
      <c r="I42" s="111"/>
      <c r="J42" s="111"/>
      <c r="K42" s="111"/>
      <c r="L42" s="111"/>
      <c r="M42" s="98"/>
      <c r="N42" s="98"/>
      <c r="O42" s="98"/>
      <c r="P42" s="98"/>
      <c r="Q42" s="98"/>
      <c r="R42" s="98"/>
      <c r="S42" s="98"/>
      <c r="T42" s="98"/>
      <c r="U42" s="98"/>
      <c r="V42" s="98"/>
      <c r="W42" s="98"/>
    </row>
    <row r="43" spans="2:23" ht="21" customHeight="1">
      <c r="B43" s="524" t="s">
        <v>480</v>
      </c>
      <c r="C43" s="93" t="s">
        <v>481</v>
      </c>
      <c r="D43" s="93" t="s">
        <v>524</v>
      </c>
      <c r="E43" s="93" t="s">
        <v>525</v>
      </c>
      <c r="F43" s="101" t="s">
        <v>1225</v>
      </c>
      <c r="G43" s="271"/>
      <c r="H43" s="271"/>
      <c r="I43" s="271"/>
      <c r="J43" s="271"/>
      <c r="K43" s="271"/>
      <c r="L43" s="271"/>
      <c r="M43" s="88"/>
      <c r="N43" s="88"/>
      <c r="O43" s="88"/>
      <c r="P43" s="88"/>
      <c r="Q43" s="88"/>
      <c r="R43" s="88"/>
      <c r="S43" s="88"/>
      <c r="T43" s="88"/>
      <c r="U43" s="88"/>
      <c r="V43" s="88"/>
      <c r="W43" s="88"/>
    </row>
    <row r="44" spans="2:23" s="109" customFormat="1" ht="37.25" customHeight="1">
      <c r="B44" s="744">
        <v>45078</v>
      </c>
      <c r="C44" s="104" t="s">
        <v>717</v>
      </c>
      <c r="D44" s="745" t="s">
        <v>1314</v>
      </c>
      <c r="E44" s="104" t="s">
        <v>1315</v>
      </c>
      <c r="F44" s="843" t="s">
        <v>1316</v>
      </c>
      <c r="G44" s="391"/>
      <c r="H44" s="391"/>
      <c r="I44" s="391"/>
      <c r="J44" s="391"/>
      <c r="K44" s="391"/>
      <c r="L44" s="391"/>
      <c r="M44" s="105"/>
      <c r="N44" s="105"/>
      <c r="O44" s="105"/>
      <c r="P44" s="105"/>
      <c r="Q44" s="105"/>
      <c r="R44" s="105"/>
      <c r="S44" s="105"/>
      <c r="T44" s="105"/>
      <c r="U44" s="105"/>
      <c r="V44" s="105"/>
      <c r="W44" s="105"/>
    </row>
    <row r="45" spans="2:23" s="1" customFormat="1" ht="39" customHeight="1">
      <c r="B45" s="525" t="s">
        <v>1307</v>
      </c>
      <c r="C45" s="380"/>
      <c r="D45" s="271"/>
      <c r="E45" s="271"/>
      <c r="F45" s="271"/>
      <c r="G45" s="271"/>
      <c r="H45" s="271"/>
      <c r="I45" s="271"/>
      <c r="J45" s="271"/>
      <c r="K45" s="271"/>
      <c r="L45" s="271"/>
      <c r="M45" s="102"/>
      <c r="N45" s="102"/>
      <c r="O45" s="102"/>
      <c r="P45" s="102"/>
      <c r="Q45" s="102"/>
      <c r="R45" s="102"/>
      <c r="S45" s="102"/>
      <c r="T45" s="102"/>
      <c r="U45" s="102"/>
      <c r="V45" s="102"/>
      <c r="W45" s="102"/>
    </row>
    <row r="46" spans="2:23" s="109" customFormat="1" ht="21" customHeight="1">
      <c r="B46" s="744" t="s">
        <v>588</v>
      </c>
      <c r="C46" s="104"/>
      <c r="D46" s="104"/>
      <c r="E46" s="104"/>
      <c r="F46" s="742"/>
      <c r="G46" s="391"/>
      <c r="H46" s="391"/>
      <c r="I46" s="391"/>
      <c r="J46" s="391"/>
      <c r="K46" s="391"/>
      <c r="L46" s="391"/>
      <c r="M46" s="105"/>
      <c r="N46" s="105"/>
      <c r="O46" s="105"/>
      <c r="P46" s="105"/>
      <c r="Q46" s="105"/>
      <c r="R46" s="105"/>
      <c r="S46" s="105"/>
      <c r="T46" s="105"/>
      <c r="U46" s="105"/>
      <c r="V46" s="105"/>
      <c r="W46" s="105"/>
    </row>
    <row r="47" spans="2:23" ht="39" customHeight="1">
      <c r="B47" s="525" t="s">
        <v>1297</v>
      </c>
      <c r="C47" s="380"/>
      <c r="D47" s="271"/>
      <c r="E47" s="271"/>
      <c r="F47" s="271"/>
      <c r="G47" s="271"/>
      <c r="H47" s="271"/>
      <c r="I47" s="271"/>
      <c r="J47" s="271"/>
      <c r="K47" s="271"/>
      <c r="L47" s="271"/>
      <c r="M47" s="88"/>
      <c r="N47" s="88"/>
      <c r="O47" s="88"/>
      <c r="P47" s="88"/>
      <c r="Q47" s="88"/>
      <c r="R47" s="88"/>
      <c r="S47" s="88"/>
      <c r="T47" s="88"/>
      <c r="U47" s="88"/>
      <c r="V47" s="88"/>
      <c r="W47" s="88"/>
    </row>
    <row r="48" spans="2:23" ht="21" customHeight="1">
      <c r="B48" s="524" t="s">
        <v>480</v>
      </c>
      <c r="C48" s="93" t="s">
        <v>481</v>
      </c>
      <c r="D48" s="93" t="s">
        <v>524</v>
      </c>
      <c r="E48" s="93" t="s">
        <v>525</v>
      </c>
      <c r="F48" s="101" t="s">
        <v>1225</v>
      </c>
      <c r="G48" s="271"/>
      <c r="H48" s="271"/>
      <c r="I48" s="271"/>
      <c r="J48" s="271"/>
      <c r="K48" s="271"/>
      <c r="L48" s="271"/>
      <c r="M48" s="88"/>
      <c r="N48" s="88"/>
      <c r="O48" s="88"/>
      <c r="P48" s="88"/>
      <c r="Q48" s="88"/>
      <c r="R48" s="88"/>
      <c r="S48" s="88"/>
      <c r="T48" s="88"/>
      <c r="U48" s="88"/>
      <c r="V48" s="88"/>
      <c r="W48" s="88"/>
    </row>
    <row r="49" spans="2:23" ht="17">
      <c r="B49" s="731">
        <v>44986</v>
      </c>
      <c r="C49" s="271" t="s">
        <v>570</v>
      </c>
      <c r="D49" s="271" t="s">
        <v>887</v>
      </c>
      <c r="E49" s="271" t="s">
        <v>1292</v>
      </c>
      <c r="F49" s="717" t="s">
        <v>1293</v>
      </c>
      <c r="G49" s="271"/>
      <c r="H49" s="271"/>
      <c r="I49" s="271"/>
      <c r="J49" s="271"/>
      <c r="K49" s="271"/>
      <c r="L49" s="271"/>
      <c r="M49" s="88"/>
      <c r="N49" s="88"/>
      <c r="O49" s="88"/>
      <c r="P49" s="88"/>
      <c r="Q49" s="88"/>
      <c r="R49" s="88"/>
      <c r="S49" s="88"/>
      <c r="T49" s="88"/>
      <c r="U49" s="88"/>
      <c r="V49" s="88"/>
      <c r="W49" s="88"/>
    </row>
    <row r="50" spans="2:23" s="644" customFormat="1" ht="17">
      <c r="B50" s="741">
        <v>45017</v>
      </c>
      <c r="C50" s="391" t="s">
        <v>597</v>
      </c>
      <c r="D50" s="391" t="s">
        <v>1302</v>
      </c>
      <c r="E50" s="391" t="s">
        <v>1301</v>
      </c>
      <c r="F50" s="843" t="s">
        <v>1303</v>
      </c>
      <c r="G50" s="391"/>
      <c r="H50" s="391"/>
      <c r="I50" s="391"/>
      <c r="J50" s="391"/>
      <c r="K50" s="391"/>
      <c r="L50" s="391"/>
      <c r="M50" s="740"/>
      <c r="N50" s="740"/>
      <c r="O50" s="740"/>
      <c r="P50" s="740"/>
      <c r="Q50" s="740"/>
      <c r="R50" s="740"/>
      <c r="S50" s="740"/>
      <c r="T50" s="740"/>
      <c r="U50" s="740"/>
      <c r="V50" s="740"/>
      <c r="W50" s="740"/>
    </row>
    <row r="51" spans="2:23" ht="39" customHeight="1">
      <c r="B51" s="525" t="s">
        <v>1271</v>
      </c>
      <c r="C51" s="380"/>
      <c r="D51" s="271"/>
      <c r="E51" s="271"/>
      <c r="F51" s="271"/>
      <c r="G51" s="271"/>
      <c r="H51" s="271"/>
      <c r="I51" s="271"/>
      <c r="J51" s="271"/>
      <c r="K51" s="271"/>
      <c r="L51" s="271"/>
      <c r="M51" s="88"/>
      <c r="N51" s="88"/>
      <c r="O51" s="88"/>
      <c r="P51" s="88"/>
      <c r="Q51" s="88"/>
      <c r="R51" s="88"/>
      <c r="S51" s="88"/>
      <c r="T51" s="88"/>
      <c r="U51" s="88"/>
      <c r="V51" s="88"/>
      <c r="W51" s="88"/>
    </row>
    <row r="52" spans="2:23" ht="21" customHeight="1">
      <c r="B52" s="524" t="s">
        <v>480</v>
      </c>
      <c r="C52" s="93" t="s">
        <v>481</v>
      </c>
      <c r="D52" s="93" t="s">
        <v>524</v>
      </c>
      <c r="E52" s="93" t="s">
        <v>525</v>
      </c>
      <c r="F52" s="101" t="s">
        <v>1225</v>
      </c>
      <c r="G52" s="271"/>
      <c r="H52" s="271"/>
      <c r="I52" s="271"/>
      <c r="J52" s="271"/>
      <c r="K52" s="271"/>
      <c r="L52" s="271"/>
      <c r="M52" s="88"/>
      <c r="N52" s="88"/>
      <c r="O52" s="88"/>
      <c r="P52" s="88"/>
      <c r="Q52" s="88"/>
      <c r="R52" s="88"/>
      <c r="S52" s="88"/>
      <c r="T52" s="88"/>
      <c r="U52" s="88"/>
      <c r="V52" s="88"/>
      <c r="W52" s="88"/>
    </row>
    <row r="53" spans="2:23" ht="17">
      <c r="B53" s="719" t="s">
        <v>1272</v>
      </c>
      <c r="C53" s="271" t="s">
        <v>497</v>
      </c>
      <c r="D53" s="271" t="s">
        <v>887</v>
      </c>
      <c r="E53" s="271" t="s">
        <v>1273</v>
      </c>
      <c r="F53" s="717" t="s">
        <v>1270</v>
      </c>
      <c r="G53" s="271"/>
      <c r="H53" s="271"/>
      <c r="I53" s="271"/>
      <c r="J53" s="271"/>
      <c r="K53" s="271"/>
      <c r="L53" s="271"/>
      <c r="M53" s="88"/>
      <c r="N53" s="88"/>
      <c r="O53" s="88"/>
      <c r="P53" s="88"/>
      <c r="Q53" s="88"/>
      <c r="R53" s="88"/>
      <c r="S53" s="88"/>
      <c r="T53" s="88"/>
      <c r="U53" s="88"/>
      <c r="V53" s="88"/>
      <c r="W53" s="88"/>
    </row>
    <row r="54" spans="2:23" ht="39" customHeight="1">
      <c r="B54" s="719" t="s">
        <v>1272</v>
      </c>
      <c r="C54" s="271" t="s">
        <v>622</v>
      </c>
      <c r="D54" s="271" t="s">
        <v>1281</v>
      </c>
      <c r="E54" s="271" t="s">
        <v>1274</v>
      </c>
      <c r="F54" s="717" t="s">
        <v>1275</v>
      </c>
      <c r="G54" s="271"/>
      <c r="H54" s="271"/>
      <c r="I54" s="271"/>
      <c r="J54" s="271"/>
      <c r="K54" s="271"/>
      <c r="L54" s="271"/>
      <c r="M54" s="88"/>
      <c r="N54" s="88"/>
      <c r="O54" s="88"/>
      <c r="P54" s="88"/>
      <c r="Q54" s="88"/>
      <c r="R54" s="88"/>
      <c r="S54" s="88"/>
      <c r="T54" s="88"/>
      <c r="U54" s="88"/>
      <c r="V54" s="88"/>
      <c r="W54" s="88"/>
    </row>
    <row r="55" spans="2:23" s="644" customFormat="1" ht="17">
      <c r="B55" s="738"/>
      <c r="C55" s="391"/>
      <c r="D55" s="391"/>
      <c r="E55" s="391"/>
      <c r="F55" s="739"/>
      <c r="G55" s="391"/>
      <c r="H55" s="391"/>
      <c r="I55" s="391"/>
      <c r="J55" s="391"/>
      <c r="K55" s="391"/>
      <c r="L55" s="391"/>
      <c r="M55" s="740"/>
      <c r="N55" s="740"/>
      <c r="O55" s="740"/>
      <c r="P55" s="740"/>
      <c r="Q55" s="740"/>
      <c r="R55" s="740"/>
      <c r="S55" s="740"/>
      <c r="T55" s="740"/>
      <c r="U55" s="740"/>
      <c r="V55" s="740"/>
      <c r="W55" s="740"/>
    </row>
    <row r="56" spans="2:23" s="1" customFormat="1" ht="39" customHeight="1">
      <c r="B56" s="525" t="s">
        <v>1236</v>
      </c>
      <c r="C56" s="380"/>
      <c r="D56" s="380"/>
      <c r="E56" s="380"/>
      <c r="F56" s="380"/>
      <c r="G56" s="271"/>
      <c r="H56" s="271"/>
      <c r="I56" s="271"/>
      <c r="J56" s="271"/>
      <c r="K56" s="271"/>
      <c r="L56" s="271"/>
      <c r="M56" s="102"/>
      <c r="N56" s="102"/>
      <c r="O56" s="102"/>
      <c r="P56" s="102"/>
      <c r="Q56" s="102"/>
      <c r="R56" s="102"/>
      <c r="S56" s="102"/>
      <c r="T56" s="102"/>
      <c r="U56" s="102"/>
      <c r="V56" s="102"/>
      <c r="W56" s="102"/>
    </row>
    <row r="57" spans="2:23" s="1" customFormat="1" ht="17">
      <c r="B57" s="524" t="s">
        <v>480</v>
      </c>
      <c r="C57" s="93" t="s">
        <v>481</v>
      </c>
      <c r="D57" s="93" t="s">
        <v>524</v>
      </c>
      <c r="E57" s="93" t="s">
        <v>525</v>
      </c>
      <c r="F57" s="101" t="s">
        <v>1225</v>
      </c>
      <c r="G57" s="271"/>
      <c r="H57" s="271"/>
      <c r="I57" s="271"/>
      <c r="J57" s="271"/>
      <c r="K57" s="271"/>
      <c r="L57" s="271"/>
      <c r="M57" s="102"/>
      <c r="N57" s="102"/>
      <c r="O57" s="102"/>
      <c r="P57" s="102"/>
      <c r="Q57" s="102"/>
      <c r="R57" s="102"/>
      <c r="S57" s="102"/>
      <c r="T57" s="102"/>
      <c r="U57" s="102"/>
      <c r="V57" s="102"/>
      <c r="W57" s="102"/>
    </row>
    <row r="58" spans="2:23" s="1" customFormat="1" ht="48">
      <c r="B58" s="341">
        <v>44835</v>
      </c>
      <c r="C58" s="380" t="s">
        <v>622</v>
      </c>
      <c r="D58" s="380" t="s">
        <v>887</v>
      </c>
      <c r="E58" s="304" t="s">
        <v>1268</v>
      </c>
      <c r="F58" s="717" t="s">
        <v>1267</v>
      </c>
      <c r="G58" s="380"/>
      <c r="H58" s="380"/>
      <c r="I58" s="380"/>
      <c r="J58" s="380"/>
      <c r="K58" s="380"/>
      <c r="L58" s="380"/>
      <c r="M58" s="380"/>
      <c r="N58" s="706" t="s">
        <v>1235</v>
      </c>
      <c r="O58" s="380"/>
      <c r="P58" s="102"/>
      <c r="Q58" s="102"/>
      <c r="R58" s="102"/>
      <c r="S58" s="102"/>
      <c r="T58" s="102"/>
      <c r="U58" s="102"/>
      <c r="V58" s="102"/>
      <c r="W58" s="102"/>
    </row>
    <row r="59" spans="2:23" s="1" customFormat="1" ht="17">
      <c r="B59" s="341">
        <v>44835</v>
      </c>
      <c r="C59" s="380" t="s">
        <v>1229</v>
      </c>
      <c r="D59" s="380" t="s">
        <v>887</v>
      </c>
      <c r="E59" s="304" t="s">
        <v>1253</v>
      </c>
      <c r="F59" s="697" t="s">
        <v>1255</v>
      </c>
      <c r="G59" s="380"/>
      <c r="H59" s="380"/>
      <c r="I59" s="380"/>
      <c r="J59" s="380"/>
      <c r="K59" s="380"/>
      <c r="L59" s="380"/>
      <c r="M59" s="380"/>
      <c r="N59" s="706" t="s">
        <v>1235</v>
      </c>
      <c r="O59" s="380"/>
      <c r="P59" s="102"/>
      <c r="Q59" s="102"/>
      <c r="R59" s="102"/>
      <c r="S59" s="102"/>
      <c r="T59" s="102"/>
      <c r="U59" s="102"/>
      <c r="V59" s="102"/>
      <c r="W59" s="102"/>
    </row>
    <row r="60" spans="2:23" ht="12.75" customHeight="1">
      <c r="B60" s="524"/>
      <c r="C60" s="93"/>
      <c r="D60" s="93"/>
      <c r="E60" s="626"/>
      <c r="F60" s="627"/>
      <c r="G60" s="287"/>
      <c r="H60" s="271"/>
      <c r="I60" s="271"/>
      <c r="J60" s="271"/>
      <c r="K60" s="271"/>
      <c r="L60" s="271"/>
      <c r="M60" s="88"/>
      <c r="N60" s="88"/>
      <c r="O60" s="88"/>
      <c r="P60" s="88"/>
      <c r="Q60" s="88"/>
      <c r="R60" s="88"/>
      <c r="S60" s="88"/>
      <c r="T60" s="88"/>
      <c r="U60" s="88"/>
      <c r="V60" s="88"/>
      <c r="W60" s="88"/>
    </row>
    <row r="61" spans="2:23" s="589" customFormat="1" ht="39" customHeight="1">
      <c r="B61" s="526" t="s">
        <v>1251</v>
      </c>
      <c r="C61" s="333"/>
      <c r="D61" s="333"/>
      <c r="E61" s="333"/>
      <c r="F61" s="333"/>
      <c r="G61" s="111"/>
      <c r="H61" s="111"/>
      <c r="I61" s="111"/>
      <c r="J61" s="111"/>
      <c r="K61" s="111"/>
      <c r="L61" s="111"/>
      <c r="M61" s="108"/>
      <c r="N61" s="108"/>
      <c r="O61" s="108"/>
      <c r="P61" s="108"/>
      <c r="Q61" s="108"/>
      <c r="R61" s="108"/>
      <c r="S61" s="108"/>
      <c r="T61" s="108"/>
      <c r="U61" s="108"/>
      <c r="V61" s="108"/>
      <c r="W61" s="108"/>
    </row>
    <row r="62" spans="2:23" s="92" customFormat="1" ht="17">
      <c r="B62" s="524" t="s">
        <v>480</v>
      </c>
      <c r="C62" s="93" t="s">
        <v>481</v>
      </c>
      <c r="D62" s="93" t="s">
        <v>524</v>
      </c>
      <c r="E62" s="626" t="s">
        <v>525</v>
      </c>
      <c r="F62" s="627" t="s">
        <v>1225</v>
      </c>
      <c r="G62" s="287"/>
      <c r="H62" s="287"/>
      <c r="I62" s="287"/>
      <c r="J62" s="287"/>
      <c r="K62" s="287"/>
      <c r="L62" s="287"/>
      <c r="M62" s="213"/>
      <c r="N62" s="213"/>
      <c r="O62" s="213"/>
      <c r="P62" s="213"/>
      <c r="Q62" s="213"/>
      <c r="R62" s="213"/>
      <c r="S62" s="213"/>
      <c r="T62" s="213"/>
      <c r="U62" s="213"/>
      <c r="V62" s="213"/>
      <c r="W62" s="213"/>
    </row>
    <row r="63" spans="2:23" s="92" customFormat="1" ht="17">
      <c r="B63" s="337">
        <v>44774</v>
      </c>
      <c r="C63" s="60" t="s">
        <v>91</v>
      </c>
      <c r="D63" s="60" t="s">
        <v>1213</v>
      </c>
      <c r="E63" s="280" t="s">
        <v>1214</v>
      </c>
      <c r="F63" s="691"/>
      <c r="G63" s="287"/>
      <c r="H63" s="287"/>
      <c r="I63" s="287"/>
      <c r="J63" s="287"/>
      <c r="K63" s="287"/>
      <c r="L63" s="287"/>
      <c r="M63" s="213"/>
      <c r="N63" s="213"/>
      <c r="O63" s="213"/>
      <c r="P63" s="213"/>
      <c r="Q63" s="213"/>
      <c r="R63" s="213"/>
      <c r="S63" s="213"/>
      <c r="T63" s="213"/>
      <c r="U63" s="213"/>
      <c r="V63" s="213"/>
      <c r="W63" s="213"/>
    </row>
    <row r="64" spans="2:23" s="92" customFormat="1" ht="34">
      <c r="B64" s="337">
        <v>44774</v>
      </c>
      <c r="C64" s="274" t="s">
        <v>1215</v>
      </c>
      <c r="D64" s="60" t="s">
        <v>546</v>
      </c>
      <c r="E64" s="694" t="s">
        <v>1216</v>
      </c>
      <c r="F64" s="691"/>
      <c r="G64" s="287"/>
      <c r="H64" s="287"/>
      <c r="I64" s="287"/>
      <c r="J64" s="287"/>
      <c r="K64" s="287"/>
      <c r="L64" s="287"/>
      <c r="M64" s="213"/>
      <c r="N64" s="213"/>
      <c r="O64" s="213"/>
      <c r="P64" s="213"/>
      <c r="Q64" s="213"/>
      <c r="R64" s="213"/>
      <c r="S64" s="213"/>
      <c r="T64" s="213"/>
      <c r="U64" s="213"/>
      <c r="V64" s="213"/>
      <c r="W64" s="213"/>
    </row>
    <row r="65" spans="2:23" s="92" customFormat="1" ht="17">
      <c r="B65" s="337">
        <v>44774</v>
      </c>
      <c r="C65" s="60" t="s">
        <v>1217</v>
      </c>
      <c r="D65" s="60" t="s">
        <v>546</v>
      </c>
      <c r="E65" s="95" t="s">
        <v>1218</v>
      </c>
      <c r="F65" s="691"/>
      <c r="G65" s="287"/>
      <c r="H65" s="287"/>
      <c r="I65" s="287"/>
      <c r="J65" s="287"/>
      <c r="K65" s="287"/>
      <c r="L65" s="287"/>
      <c r="M65" s="213"/>
      <c r="N65" s="213"/>
      <c r="O65" s="213"/>
      <c r="P65" s="213"/>
      <c r="Q65" s="213"/>
      <c r="R65" s="213"/>
      <c r="S65" s="213"/>
      <c r="T65" s="213"/>
      <c r="U65" s="213"/>
      <c r="V65" s="213"/>
      <c r="W65" s="213"/>
    </row>
    <row r="66" spans="2:23" s="92" customFormat="1" ht="17">
      <c r="B66" s="337">
        <v>44774</v>
      </c>
      <c r="C66" s="60" t="s">
        <v>1219</v>
      </c>
      <c r="D66" s="60" t="s">
        <v>11</v>
      </c>
      <c r="E66" s="695" t="s">
        <v>1220</v>
      </c>
      <c r="F66" s="691"/>
      <c r="G66" s="287"/>
      <c r="H66" s="287"/>
      <c r="I66" s="287"/>
      <c r="J66" s="287"/>
      <c r="K66" s="287"/>
      <c r="L66" s="287"/>
      <c r="M66" s="213"/>
      <c r="N66" s="213"/>
      <c r="O66" s="213"/>
      <c r="P66" s="213"/>
      <c r="Q66" s="213"/>
      <c r="R66" s="213"/>
      <c r="S66" s="213"/>
      <c r="T66" s="213"/>
      <c r="U66" s="213"/>
      <c r="V66" s="213"/>
      <c r="W66" s="213"/>
    </row>
    <row r="67" spans="2:23" s="92" customFormat="1" ht="17">
      <c r="B67" s="337">
        <v>44774</v>
      </c>
      <c r="C67" s="60" t="s">
        <v>1221</v>
      </c>
      <c r="D67" s="60" t="s">
        <v>542</v>
      </c>
      <c r="E67" s="95" t="s">
        <v>1222</v>
      </c>
      <c r="F67" s="697" t="s">
        <v>1226</v>
      </c>
      <c r="G67" s="287"/>
      <c r="H67" s="287"/>
      <c r="I67" s="287"/>
      <c r="J67" s="287"/>
      <c r="K67" s="287"/>
      <c r="L67" s="287"/>
      <c r="M67" s="213"/>
      <c r="N67" s="213"/>
      <c r="O67" s="213"/>
      <c r="P67" s="213"/>
      <c r="Q67" s="213"/>
      <c r="R67" s="213"/>
      <c r="S67" s="213"/>
      <c r="T67" s="213"/>
      <c r="U67" s="213"/>
      <c r="V67" s="213"/>
      <c r="W67" s="213"/>
    </row>
    <row r="68" spans="2:23" s="515" customFormat="1" ht="17">
      <c r="B68" s="337">
        <v>44774</v>
      </c>
      <c r="C68" s="104" t="s">
        <v>1223</v>
      </c>
      <c r="D68" s="104" t="s">
        <v>542</v>
      </c>
      <c r="E68" s="696" t="s">
        <v>1224</v>
      </c>
      <c r="F68" s="692"/>
      <c r="G68" s="693"/>
      <c r="H68" s="693"/>
      <c r="I68" s="693"/>
      <c r="J68" s="693"/>
      <c r="K68" s="693"/>
      <c r="L68" s="693"/>
      <c r="M68" s="519"/>
      <c r="N68" s="519"/>
      <c r="O68" s="519"/>
      <c r="P68" s="519"/>
      <c r="Q68" s="519"/>
      <c r="R68" s="519"/>
      <c r="S68" s="519"/>
      <c r="T68" s="519"/>
      <c r="U68" s="519"/>
      <c r="V68" s="519"/>
      <c r="W68" s="519"/>
    </row>
    <row r="69" spans="2:23" s="589" customFormat="1" ht="39" customHeight="1">
      <c r="B69" s="526" t="s">
        <v>1150</v>
      </c>
      <c r="C69" s="333"/>
      <c r="D69" s="333"/>
      <c r="E69" s="590"/>
      <c r="F69" s="590"/>
      <c r="G69" s="656"/>
      <c r="H69" s="656"/>
      <c r="I69" s="656"/>
      <c r="J69" s="656"/>
      <c r="K69" s="656"/>
      <c r="L69" s="656"/>
      <c r="M69" s="108"/>
      <c r="N69" s="108"/>
      <c r="O69" s="108"/>
      <c r="P69" s="108"/>
      <c r="Q69" s="108"/>
      <c r="R69" s="108"/>
      <c r="S69" s="108"/>
      <c r="T69" s="108"/>
      <c r="U69" s="108"/>
      <c r="V69" s="108"/>
      <c r="W69" s="108"/>
    </row>
    <row r="70" spans="2:23" s="92" customFormat="1" ht="17">
      <c r="B70" s="524" t="s">
        <v>480</v>
      </c>
      <c r="C70" s="93" t="s">
        <v>481</v>
      </c>
      <c r="D70" s="93" t="s">
        <v>524</v>
      </c>
      <c r="E70" s="626" t="s">
        <v>525</v>
      </c>
      <c r="F70" s="627" t="s">
        <v>483</v>
      </c>
      <c r="G70" s="287"/>
      <c r="H70" s="287"/>
      <c r="I70" s="287"/>
      <c r="J70" s="287"/>
      <c r="K70" s="287"/>
      <c r="L70" s="287"/>
      <c r="M70" s="213"/>
      <c r="N70" s="213"/>
      <c r="O70" s="213"/>
      <c r="P70" s="213"/>
      <c r="Q70" s="213"/>
      <c r="R70" s="213"/>
      <c r="S70" s="213"/>
      <c r="T70" s="213"/>
      <c r="U70" s="213"/>
      <c r="V70" s="213"/>
      <c r="W70" s="213"/>
    </row>
    <row r="71" spans="2:23" s="92" customFormat="1" ht="17">
      <c r="B71" s="337">
        <v>44764</v>
      </c>
      <c r="C71" s="60" t="s">
        <v>493</v>
      </c>
      <c r="D71" s="60" t="s">
        <v>887</v>
      </c>
      <c r="E71" s="280" t="s">
        <v>1180</v>
      </c>
      <c r="F71" s="558" t="s">
        <v>1179</v>
      </c>
      <c r="G71" s="287"/>
      <c r="H71" s="287"/>
      <c r="I71" s="287"/>
      <c r="J71" s="287"/>
      <c r="K71" s="287"/>
      <c r="L71" s="287"/>
      <c r="M71" s="213"/>
      <c r="N71" s="213"/>
      <c r="O71" s="213"/>
      <c r="P71" s="213"/>
      <c r="Q71" s="213"/>
      <c r="R71" s="213"/>
      <c r="S71" s="213"/>
      <c r="T71" s="213"/>
      <c r="U71" s="213"/>
      <c r="V71" s="213"/>
      <c r="W71" s="213"/>
    </row>
    <row r="72" spans="2:23" s="92" customFormat="1" ht="17">
      <c r="B72" s="337">
        <v>44764</v>
      </c>
      <c r="C72" s="60" t="s">
        <v>559</v>
      </c>
      <c r="D72" s="60" t="s">
        <v>1168</v>
      </c>
      <c r="E72" s="280" t="s">
        <v>1169</v>
      </c>
      <c r="F72" s="558" t="s">
        <v>1167</v>
      </c>
      <c r="G72" s="287"/>
      <c r="H72" s="287"/>
      <c r="I72" s="287"/>
      <c r="J72" s="287"/>
      <c r="K72" s="287"/>
      <c r="L72" s="287"/>
      <c r="M72" s="213"/>
      <c r="N72" s="213"/>
      <c r="O72" s="213"/>
      <c r="P72" s="213"/>
      <c r="Q72" s="213"/>
      <c r="R72" s="213"/>
      <c r="S72" s="213"/>
      <c r="T72" s="213"/>
      <c r="U72" s="213"/>
      <c r="V72" s="213"/>
      <c r="W72" s="213"/>
    </row>
    <row r="73" spans="2:23" s="92" customFormat="1" ht="17">
      <c r="B73" s="336">
        <v>44743</v>
      </c>
      <c r="C73" s="271" t="s">
        <v>498</v>
      </c>
      <c r="D73" s="271" t="s">
        <v>1175</v>
      </c>
      <c r="E73" s="301" t="s">
        <v>1153</v>
      </c>
      <c r="F73" s="628" t="s">
        <v>1151</v>
      </c>
      <c r="G73" s="287"/>
      <c r="H73" s="287"/>
      <c r="I73" s="287"/>
      <c r="J73" s="287"/>
      <c r="K73" s="287"/>
      <c r="L73" s="287"/>
      <c r="M73" s="213"/>
      <c r="N73" s="213"/>
      <c r="O73" s="213"/>
      <c r="P73" s="213"/>
      <c r="Q73" s="213"/>
      <c r="R73" s="213"/>
      <c r="S73" s="213"/>
      <c r="T73" s="213"/>
      <c r="U73" s="213"/>
      <c r="V73" s="213"/>
      <c r="W73" s="213"/>
    </row>
    <row r="74" spans="2:23" s="92" customFormat="1" ht="17">
      <c r="B74" s="336">
        <v>44378</v>
      </c>
      <c r="C74" s="271" t="s">
        <v>485</v>
      </c>
      <c r="D74" s="271" t="s">
        <v>12</v>
      </c>
      <c r="E74" s="301" t="s">
        <v>1163</v>
      </c>
      <c r="F74" s="558" t="s">
        <v>1164</v>
      </c>
      <c r="G74" s="287"/>
      <c r="H74" s="287"/>
      <c r="I74" s="287"/>
      <c r="J74" s="287"/>
      <c r="K74" s="287"/>
      <c r="L74" s="287"/>
      <c r="M74" s="213"/>
      <c r="N74" s="213"/>
      <c r="O74" s="213"/>
      <c r="P74" s="213"/>
      <c r="Q74" s="213"/>
      <c r="R74" s="213"/>
      <c r="S74" s="213"/>
      <c r="T74" s="213"/>
      <c r="U74" s="213"/>
      <c r="V74" s="213"/>
      <c r="W74" s="213"/>
    </row>
    <row r="75" spans="2:23" s="92" customFormat="1" ht="17">
      <c r="B75" s="336">
        <v>44713</v>
      </c>
      <c r="C75" s="271" t="s">
        <v>145</v>
      </c>
      <c r="D75" s="271" t="s">
        <v>1158</v>
      </c>
      <c r="E75" s="301" t="s">
        <v>1159</v>
      </c>
      <c r="F75" s="628" t="s">
        <v>1161</v>
      </c>
      <c r="G75" s="287"/>
      <c r="H75" s="287"/>
      <c r="I75" s="287"/>
      <c r="J75" s="287"/>
      <c r="K75" s="287"/>
      <c r="L75" s="287"/>
      <c r="M75" s="213"/>
      <c r="N75" s="213"/>
      <c r="O75" s="213"/>
      <c r="P75" s="213"/>
      <c r="Q75" s="213"/>
      <c r="R75" s="213"/>
      <c r="S75" s="213"/>
      <c r="T75" s="213"/>
      <c r="U75" s="213"/>
      <c r="V75" s="213"/>
      <c r="W75" s="213"/>
    </row>
    <row r="76" spans="2:23" s="100" customFormat="1" ht="38.25" customHeight="1">
      <c r="B76" s="526" t="s">
        <v>1133</v>
      </c>
      <c r="C76" s="333"/>
      <c r="D76" s="333"/>
      <c r="E76" s="333"/>
      <c r="F76" s="333"/>
      <c r="G76" s="111"/>
      <c r="H76" s="111"/>
      <c r="I76" s="111"/>
      <c r="J76" s="111"/>
      <c r="K76" s="111"/>
      <c r="L76" s="111"/>
      <c r="M76" s="99"/>
      <c r="N76" s="99"/>
      <c r="O76" s="99"/>
      <c r="P76" s="99"/>
      <c r="Q76" s="99"/>
      <c r="R76" s="99"/>
      <c r="S76" s="99"/>
      <c r="T76" s="99"/>
      <c r="U76" s="99"/>
      <c r="V76" s="99"/>
      <c r="W76" s="99"/>
    </row>
    <row r="77" spans="2:23" ht="14.75" customHeight="1">
      <c r="B77" s="524" t="s">
        <v>480</v>
      </c>
      <c r="C77" s="93" t="s">
        <v>481</v>
      </c>
      <c r="D77" s="93" t="s">
        <v>524</v>
      </c>
      <c r="E77" s="93" t="s">
        <v>525</v>
      </c>
      <c r="F77" s="101" t="s">
        <v>483</v>
      </c>
      <c r="G77" s="271"/>
      <c r="H77" s="271"/>
      <c r="I77" s="271"/>
      <c r="J77" s="271"/>
      <c r="K77" s="271"/>
      <c r="L77" s="271"/>
      <c r="M77" s="88"/>
      <c r="N77" s="88"/>
      <c r="O77" s="88"/>
      <c r="P77" s="88"/>
      <c r="Q77" s="88"/>
      <c r="R77" s="88"/>
      <c r="S77" s="88"/>
      <c r="T77" s="88"/>
      <c r="U77" s="88"/>
      <c r="V77" s="88"/>
      <c r="W77" s="88"/>
    </row>
    <row r="78" spans="2:23" s="92" customFormat="1" ht="14.75" customHeight="1">
      <c r="B78" s="336">
        <v>44682</v>
      </c>
      <c r="C78" s="91" t="s">
        <v>1116</v>
      </c>
      <c r="D78" s="91" t="s">
        <v>1134</v>
      </c>
      <c r="E78" s="91" t="s">
        <v>1135</v>
      </c>
      <c r="F78" s="398" t="s">
        <v>1136</v>
      </c>
      <c r="G78" s="287"/>
      <c r="H78" s="287"/>
      <c r="I78" s="287"/>
      <c r="J78" s="287"/>
      <c r="K78" s="287"/>
      <c r="L78" s="287"/>
      <c r="M78" s="287"/>
      <c r="N78" s="287"/>
      <c r="O78" s="287"/>
      <c r="P78" s="287"/>
      <c r="Q78" s="287"/>
      <c r="R78" s="287"/>
      <c r="S78" s="287"/>
      <c r="T78" s="287"/>
      <c r="U78" s="287"/>
      <c r="V78" s="287"/>
      <c r="W78" s="287"/>
    </row>
    <row r="79" spans="2:23" s="92" customFormat="1" ht="32">
      <c r="B79" s="336">
        <v>44713</v>
      </c>
      <c r="C79" s="91" t="s">
        <v>1116</v>
      </c>
      <c r="D79" s="91" t="s">
        <v>539</v>
      </c>
      <c r="E79" s="91" t="s">
        <v>1137</v>
      </c>
      <c r="F79" s="490" t="s">
        <v>1140</v>
      </c>
      <c r="G79" s="287"/>
      <c r="H79" s="287"/>
      <c r="I79" s="287"/>
      <c r="J79" s="287"/>
      <c r="K79" s="287"/>
      <c r="L79" s="287"/>
      <c r="M79" s="287"/>
      <c r="N79" s="287"/>
      <c r="O79" s="287"/>
      <c r="P79" s="287"/>
      <c r="Q79" s="287"/>
      <c r="R79" s="287"/>
      <c r="S79" s="287"/>
      <c r="T79" s="287"/>
      <c r="U79" s="287"/>
      <c r="V79" s="287"/>
      <c r="W79" s="287"/>
    </row>
    <row r="80" spans="2:23" s="92" customFormat="1" ht="14.75" customHeight="1">
      <c r="B80" s="336">
        <v>44713</v>
      </c>
      <c r="C80" s="91" t="s">
        <v>1116</v>
      </c>
      <c r="D80" s="91" t="s">
        <v>1138</v>
      </c>
      <c r="E80" s="91" t="s">
        <v>1146</v>
      </c>
      <c r="F80" s="398" t="s">
        <v>1139</v>
      </c>
      <c r="G80" s="287"/>
      <c r="H80" s="287"/>
      <c r="I80" s="287"/>
      <c r="J80" s="287"/>
      <c r="K80" s="287"/>
      <c r="L80" s="287"/>
      <c r="M80" s="287"/>
      <c r="N80" s="287"/>
      <c r="O80" s="287"/>
      <c r="P80" s="287"/>
      <c r="Q80" s="287"/>
      <c r="R80" s="287"/>
      <c r="S80" s="287"/>
      <c r="T80" s="287"/>
      <c r="U80" s="287"/>
      <c r="V80" s="287"/>
      <c r="W80" s="287"/>
    </row>
    <row r="81" spans="1:61" s="92" customFormat="1" ht="14.75" customHeight="1">
      <c r="B81" s="336">
        <v>44713</v>
      </c>
      <c r="C81" s="91" t="s">
        <v>717</v>
      </c>
      <c r="D81" s="91" t="s">
        <v>1141</v>
      </c>
      <c r="E81" s="91" t="s">
        <v>1142</v>
      </c>
      <c r="F81" s="398" t="s">
        <v>1127</v>
      </c>
      <c r="G81" s="287"/>
      <c r="H81" s="287"/>
      <c r="I81" s="287"/>
      <c r="J81" s="287"/>
      <c r="K81" s="287"/>
      <c r="L81" s="287"/>
      <c r="M81" s="287"/>
      <c r="N81" s="287"/>
      <c r="O81" s="287"/>
      <c r="P81" s="287"/>
      <c r="Q81" s="287"/>
      <c r="R81" s="287"/>
      <c r="S81" s="287"/>
      <c r="T81" s="287"/>
      <c r="U81" s="287"/>
      <c r="V81" s="287"/>
      <c r="W81" s="287"/>
    </row>
    <row r="82" spans="1:61" s="92" customFormat="1" ht="29.75" customHeight="1">
      <c r="B82" s="336">
        <v>44713</v>
      </c>
      <c r="C82" s="91" t="s">
        <v>719</v>
      </c>
      <c r="D82" s="91" t="s">
        <v>1144</v>
      </c>
      <c r="E82" s="380" t="s">
        <v>1145</v>
      </c>
      <c r="F82" s="398" t="s">
        <v>1147</v>
      </c>
      <c r="G82" s="287"/>
      <c r="H82" s="287"/>
      <c r="I82" s="287"/>
      <c r="J82" s="287"/>
      <c r="K82" s="287"/>
      <c r="L82" s="287"/>
      <c r="M82" s="287"/>
      <c r="N82" s="287"/>
      <c r="O82" s="287"/>
      <c r="P82" s="287"/>
      <c r="Q82" s="287"/>
      <c r="R82" s="287"/>
      <c r="S82" s="287"/>
      <c r="T82" s="287"/>
      <c r="U82" s="287"/>
      <c r="V82" s="287"/>
      <c r="W82" s="287"/>
    </row>
    <row r="83" spans="1:61" s="100" customFormat="1" ht="39" customHeight="1">
      <c r="B83" s="526" t="s">
        <v>1115</v>
      </c>
      <c r="C83" s="333"/>
      <c r="D83" s="333"/>
      <c r="E83" s="333"/>
      <c r="F83" s="333"/>
      <c r="G83" s="111"/>
      <c r="H83" s="111"/>
      <c r="I83" s="111"/>
      <c r="J83" s="111"/>
      <c r="K83" s="111"/>
      <c r="L83" s="111"/>
      <c r="M83" s="99"/>
      <c r="N83" s="99"/>
      <c r="O83" s="99"/>
      <c r="P83" s="99"/>
      <c r="Q83" s="99"/>
      <c r="R83" s="99"/>
      <c r="S83" s="99"/>
      <c r="T83" s="99"/>
      <c r="U83" s="99"/>
      <c r="V83" s="99"/>
      <c r="W83" s="99"/>
    </row>
    <row r="84" spans="1:61" ht="14.75" customHeight="1">
      <c r="B84" s="524" t="s">
        <v>480</v>
      </c>
      <c r="C84" s="93" t="s">
        <v>481</v>
      </c>
      <c r="D84" s="93" t="s">
        <v>524</v>
      </c>
      <c r="E84" s="93" t="s">
        <v>525</v>
      </c>
      <c r="F84" s="101" t="s">
        <v>483</v>
      </c>
      <c r="G84" s="271"/>
      <c r="H84" s="271"/>
      <c r="I84" s="271"/>
      <c r="J84" s="271"/>
      <c r="K84" s="271"/>
      <c r="L84" s="271"/>
      <c r="M84" s="88"/>
      <c r="N84" s="88"/>
      <c r="O84" s="88"/>
      <c r="P84" s="88"/>
      <c r="Q84" s="88"/>
      <c r="R84" s="88"/>
      <c r="S84" s="88"/>
      <c r="T84" s="88"/>
      <c r="U84" s="88"/>
      <c r="V84" s="88"/>
      <c r="W84" s="88"/>
    </row>
    <row r="85" spans="1:61" s="92" customFormat="1" ht="14.75" customHeight="1">
      <c r="B85" s="337">
        <v>44673</v>
      </c>
      <c r="C85" s="60" t="s">
        <v>1116</v>
      </c>
      <c r="D85" s="60" t="s">
        <v>539</v>
      </c>
      <c r="E85" s="60" t="s">
        <v>1117</v>
      </c>
      <c r="F85" s="398" t="s">
        <v>1118</v>
      </c>
      <c r="G85" s="287"/>
      <c r="H85" s="287"/>
      <c r="I85" s="287"/>
      <c r="J85" s="287"/>
      <c r="K85" s="287"/>
      <c r="L85" s="287"/>
      <c r="M85" s="213"/>
      <c r="N85" s="213"/>
      <c r="O85" s="213"/>
      <c r="P85" s="213"/>
      <c r="Q85" s="213"/>
      <c r="R85" s="213"/>
      <c r="S85" s="213"/>
      <c r="T85" s="213"/>
      <c r="U85" s="213"/>
      <c r="V85" s="213"/>
      <c r="W85" s="213"/>
    </row>
    <row r="86" spans="1:61" ht="21.5" customHeight="1">
      <c r="B86" s="341">
        <v>44615</v>
      </c>
      <c r="C86" s="271" t="s">
        <v>493</v>
      </c>
      <c r="D86" s="271" t="s">
        <v>539</v>
      </c>
      <c r="E86" s="271" t="s">
        <v>1123</v>
      </c>
      <c r="F86" s="398" t="s">
        <v>1108</v>
      </c>
      <c r="G86" s="271"/>
      <c r="H86" s="271"/>
      <c r="I86" s="271"/>
      <c r="J86" s="271"/>
      <c r="K86" s="271"/>
      <c r="L86" s="271"/>
      <c r="M86" s="88"/>
      <c r="N86" s="88"/>
      <c r="O86" s="88"/>
      <c r="P86" s="88"/>
      <c r="Q86" s="88"/>
      <c r="R86" s="88"/>
      <c r="S86" s="88"/>
      <c r="T86" s="88"/>
      <c r="U86" s="88"/>
      <c r="V86" s="88"/>
      <c r="W86" s="88"/>
    </row>
    <row r="87" spans="1:61" ht="16.5" customHeight="1">
      <c r="B87" s="341">
        <v>44615</v>
      </c>
      <c r="C87" s="271" t="s">
        <v>493</v>
      </c>
      <c r="D87" s="271" t="s">
        <v>539</v>
      </c>
      <c r="E87" s="271" t="s">
        <v>1124</v>
      </c>
      <c r="F87" s="398" t="s">
        <v>1113</v>
      </c>
      <c r="G87" s="271"/>
      <c r="H87" s="271"/>
      <c r="I87" s="271"/>
      <c r="J87" s="271"/>
      <c r="K87" s="271"/>
      <c r="L87" s="271"/>
      <c r="M87" s="88"/>
      <c r="N87" s="88"/>
      <c r="O87" s="88"/>
      <c r="P87" s="88"/>
      <c r="Q87" s="88"/>
      <c r="R87" s="88"/>
      <c r="S87" s="88"/>
      <c r="T87" s="88"/>
      <c r="U87" s="88"/>
      <c r="V87" s="88"/>
      <c r="W87" s="88"/>
    </row>
    <row r="88" spans="1:61" ht="16.5" customHeight="1">
      <c r="B88" s="336">
        <v>44593</v>
      </c>
      <c r="C88" s="91" t="s">
        <v>493</v>
      </c>
      <c r="D88" s="91" t="s">
        <v>969</v>
      </c>
      <c r="E88" s="380" t="s">
        <v>1122</v>
      </c>
      <c r="F88" s="398" t="s">
        <v>1114</v>
      </c>
      <c r="G88" s="271"/>
      <c r="H88" s="271"/>
      <c r="I88" s="271"/>
      <c r="J88" s="271"/>
      <c r="K88" s="271"/>
      <c r="L88" s="271"/>
      <c r="M88" s="88"/>
      <c r="N88" s="88"/>
      <c r="O88" s="88"/>
      <c r="P88" s="88"/>
      <c r="Q88" s="88"/>
      <c r="R88" s="88"/>
      <c r="S88" s="88"/>
      <c r="T88" s="88"/>
      <c r="U88" s="88"/>
      <c r="V88" s="88"/>
      <c r="W88" s="88"/>
    </row>
    <row r="89" spans="1:61" s="100" customFormat="1" ht="28.5" customHeight="1">
      <c r="A89" s="553"/>
      <c r="B89" s="526" t="s">
        <v>1085</v>
      </c>
      <c r="C89" s="333"/>
      <c r="D89" s="333"/>
      <c r="E89" s="333"/>
      <c r="F89" s="333"/>
      <c r="G89" s="333"/>
      <c r="H89" s="333"/>
      <c r="I89" s="333"/>
      <c r="J89" s="333"/>
      <c r="K89" s="333"/>
      <c r="L89" s="333"/>
      <c r="M89" s="333"/>
      <c r="N89" s="333"/>
      <c r="O89" s="99"/>
      <c r="P89" s="99"/>
      <c r="Q89" s="99"/>
      <c r="R89" s="99"/>
      <c r="S89" s="99"/>
      <c r="T89" s="99"/>
      <c r="U89" s="99"/>
      <c r="V89" s="99"/>
      <c r="W89" s="99"/>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c r="AU89" s="553"/>
      <c r="AV89" s="553"/>
      <c r="AW89" s="553"/>
      <c r="AX89" s="553"/>
      <c r="AY89" s="553"/>
      <c r="AZ89" s="553"/>
      <c r="BA89" s="553"/>
      <c r="BB89" s="553"/>
      <c r="BC89" s="553"/>
      <c r="BD89" s="553"/>
      <c r="BE89" s="553"/>
      <c r="BF89" s="553"/>
      <c r="BG89" s="553"/>
      <c r="BH89" s="553"/>
      <c r="BI89" s="553"/>
    </row>
    <row r="90" spans="1:61" ht="17">
      <c r="A90" s="514"/>
      <c r="B90" s="524" t="s">
        <v>480</v>
      </c>
      <c r="C90" s="93" t="s">
        <v>481</v>
      </c>
      <c r="D90" s="93" t="s">
        <v>524</v>
      </c>
      <c r="E90" s="93" t="s">
        <v>525</v>
      </c>
      <c r="F90" s="101" t="s">
        <v>483</v>
      </c>
      <c r="G90" s="102"/>
      <c r="H90" s="102"/>
      <c r="I90" s="102"/>
      <c r="J90" s="102"/>
      <c r="K90" s="102"/>
      <c r="L90" s="102"/>
      <c r="M90" s="102"/>
      <c r="N90" s="514"/>
      <c r="O90" s="88"/>
      <c r="P90" s="88"/>
      <c r="Q90" s="88"/>
      <c r="R90" s="88"/>
      <c r="S90" s="88"/>
      <c r="T90" s="88"/>
      <c r="U90" s="88"/>
      <c r="V90" s="88"/>
      <c r="W90" s="88"/>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c r="AW90" s="514"/>
      <c r="AX90" s="514"/>
      <c r="AY90" s="514"/>
      <c r="AZ90" s="514"/>
      <c r="BA90" s="514"/>
      <c r="BB90" s="514"/>
      <c r="BC90" s="514"/>
      <c r="BD90" s="514"/>
      <c r="BE90" s="514"/>
      <c r="BF90" s="514"/>
      <c r="BG90" s="514"/>
      <c r="BH90" s="514"/>
      <c r="BI90" s="514"/>
    </row>
    <row r="91" spans="1:61" s="92" customFormat="1" ht="17">
      <c r="B91" s="337">
        <v>44621</v>
      </c>
      <c r="C91" s="60" t="s">
        <v>491</v>
      </c>
      <c r="D91" s="60" t="s">
        <v>15</v>
      </c>
      <c r="E91" s="60" t="s">
        <v>1086</v>
      </c>
      <c r="F91" s="398" t="s">
        <v>1084</v>
      </c>
      <c r="G91" s="213"/>
      <c r="H91" s="213"/>
      <c r="I91" s="213"/>
      <c r="J91" s="213"/>
      <c r="K91" s="213"/>
      <c r="L91" s="213"/>
      <c r="M91" s="213"/>
      <c r="N91" s="481"/>
      <c r="O91" s="213"/>
      <c r="P91" s="213"/>
      <c r="Q91" s="213"/>
      <c r="R91" s="213"/>
      <c r="S91" s="213"/>
      <c r="T91" s="213"/>
      <c r="U91" s="213"/>
      <c r="V91" s="213"/>
      <c r="W91" s="213"/>
    </row>
    <row r="92" spans="1:61" s="92" customFormat="1" ht="17">
      <c r="B92" s="337">
        <v>44621</v>
      </c>
      <c r="C92" s="60" t="s">
        <v>622</v>
      </c>
      <c r="D92" s="60" t="s">
        <v>14</v>
      </c>
      <c r="E92" s="60" t="s">
        <v>1087</v>
      </c>
      <c r="F92" s="398" t="s">
        <v>1088</v>
      </c>
      <c r="G92" s="213"/>
      <c r="H92" s="213"/>
      <c r="I92" s="213"/>
      <c r="J92" s="213"/>
      <c r="K92" s="213"/>
      <c r="L92" s="213"/>
      <c r="M92" s="213"/>
      <c r="N92" s="481"/>
      <c r="O92" s="213"/>
      <c r="P92" s="213"/>
      <c r="Q92" s="213"/>
      <c r="R92" s="213"/>
      <c r="S92" s="213"/>
      <c r="T92" s="213"/>
      <c r="U92" s="213"/>
      <c r="V92" s="213"/>
      <c r="W92" s="213"/>
    </row>
    <row r="93" spans="1:61" s="92" customFormat="1" ht="17">
      <c r="B93" s="337">
        <v>44621</v>
      </c>
      <c r="C93" s="60" t="s">
        <v>1089</v>
      </c>
      <c r="D93" s="60" t="s">
        <v>1090</v>
      </c>
      <c r="E93" s="60" t="s">
        <v>1091</v>
      </c>
      <c r="F93" s="398" t="s">
        <v>1092</v>
      </c>
      <c r="G93" s="213"/>
      <c r="H93" s="213"/>
      <c r="I93" s="213"/>
      <c r="J93" s="213"/>
      <c r="K93" s="213"/>
      <c r="L93" s="213"/>
      <c r="M93" s="213"/>
      <c r="N93" s="481"/>
      <c r="O93" s="213"/>
      <c r="P93" s="213"/>
      <c r="Q93" s="213"/>
      <c r="R93" s="213"/>
      <c r="S93" s="213"/>
      <c r="T93" s="213"/>
      <c r="U93" s="213"/>
      <c r="V93" s="213"/>
      <c r="W93" s="213"/>
    </row>
    <row r="94" spans="1:61" s="92" customFormat="1" ht="17">
      <c r="B94" s="337">
        <v>44642</v>
      </c>
      <c r="C94" s="60" t="s">
        <v>585</v>
      </c>
      <c r="D94" s="60" t="s">
        <v>1094</v>
      </c>
      <c r="E94" s="60" t="s">
        <v>1099</v>
      </c>
      <c r="F94" s="398" t="s">
        <v>1100</v>
      </c>
      <c r="G94" s="213"/>
      <c r="H94" s="213"/>
      <c r="I94" s="213"/>
      <c r="J94" s="213"/>
      <c r="K94" s="213"/>
      <c r="L94" s="213"/>
      <c r="M94" s="213"/>
      <c r="N94" s="481"/>
      <c r="O94" s="213"/>
      <c r="P94" s="213"/>
      <c r="Q94" s="213"/>
      <c r="R94" s="213"/>
      <c r="S94" s="213"/>
      <c r="T94" s="213"/>
      <c r="U94" s="213"/>
      <c r="V94" s="213"/>
      <c r="W94" s="213"/>
    </row>
    <row r="95" spans="1:61" s="515" customFormat="1" ht="17">
      <c r="B95" s="529"/>
      <c r="C95" s="394"/>
      <c r="D95" s="394"/>
      <c r="E95" s="340"/>
      <c r="F95" s="516"/>
      <c r="G95" s="517"/>
      <c r="H95" s="517"/>
      <c r="I95" s="517"/>
      <c r="J95" s="517"/>
      <c r="K95" s="517"/>
      <c r="L95" s="517"/>
      <c r="M95" s="518"/>
      <c r="N95" s="844"/>
      <c r="O95" s="519"/>
      <c r="P95" s="519"/>
      <c r="Q95" s="519"/>
      <c r="R95" s="519"/>
      <c r="S95" s="519"/>
      <c r="T95" s="519"/>
      <c r="U95" s="519"/>
      <c r="V95" s="519"/>
      <c r="W95" s="519"/>
    </row>
    <row r="96" spans="1:61" ht="39" customHeight="1">
      <c r="A96" s="514"/>
      <c r="B96" s="525" t="s">
        <v>1028</v>
      </c>
      <c r="C96" s="380"/>
      <c r="D96" s="380"/>
      <c r="E96" s="380"/>
      <c r="F96" s="380"/>
      <c r="G96" s="380"/>
      <c r="H96" s="380"/>
      <c r="I96" s="380"/>
      <c r="J96" s="380"/>
      <c r="K96" s="380"/>
      <c r="L96" s="380"/>
      <c r="M96" s="380"/>
      <c r="N96" s="380"/>
      <c r="O96" s="88"/>
      <c r="P96" s="88"/>
      <c r="Q96" s="88"/>
      <c r="R96" s="88"/>
      <c r="S96" s="88"/>
      <c r="T96" s="88"/>
      <c r="U96" s="88"/>
      <c r="V96" s="88"/>
      <c r="W96" s="88"/>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514"/>
      <c r="AY96" s="514"/>
      <c r="AZ96" s="514"/>
      <c r="BA96" s="514"/>
      <c r="BB96" s="514"/>
      <c r="BC96" s="514"/>
      <c r="BD96" s="514"/>
      <c r="BE96" s="514"/>
      <c r="BF96" s="514"/>
      <c r="BG96" s="514"/>
      <c r="BH96" s="514"/>
      <c r="BI96" s="514"/>
    </row>
    <row r="97" spans="1:61" ht="17">
      <c r="A97" s="514"/>
      <c r="B97" s="524" t="s">
        <v>480</v>
      </c>
      <c r="C97" s="93" t="s">
        <v>481</v>
      </c>
      <c r="D97" s="93" t="s">
        <v>524</v>
      </c>
      <c r="E97" s="93" t="s">
        <v>525</v>
      </c>
      <c r="F97" s="101" t="s">
        <v>483</v>
      </c>
      <c r="G97" s="102"/>
      <c r="H97" s="102"/>
      <c r="I97" s="102"/>
      <c r="J97" s="102"/>
      <c r="K97" s="102"/>
      <c r="L97" s="102"/>
      <c r="M97" s="102"/>
      <c r="N97" s="514"/>
      <c r="O97" s="88"/>
      <c r="P97" s="88"/>
      <c r="Q97" s="88"/>
      <c r="R97" s="88"/>
      <c r="S97" s="88"/>
      <c r="T97" s="88"/>
      <c r="U97" s="88"/>
      <c r="V97" s="88"/>
      <c r="W97" s="88"/>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514"/>
      <c r="BE97" s="514"/>
      <c r="BF97" s="514"/>
      <c r="BG97" s="514"/>
      <c r="BH97" s="514"/>
      <c r="BI97" s="514"/>
    </row>
    <row r="98" spans="1:61" s="92" customFormat="1" ht="17">
      <c r="B98" s="337">
        <v>44531</v>
      </c>
      <c r="C98" s="60" t="s">
        <v>1029</v>
      </c>
      <c r="D98" s="60" t="s">
        <v>635</v>
      </c>
      <c r="E98" s="60" t="s">
        <v>1030</v>
      </c>
      <c r="F98" s="398" t="s">
        <v>1031</v>
      </c>
      <c r="G98" s="213"/>
      <c r="H98" s="213"/>
      <c r="I98" s="213"/>
      <c r="J98" s="213"/>
      <c r="K98" s="213"/>
      <c r="L98" s="213"/>
      <c r="M98" s="213"/>
      <c r="N98" s="481"/>
      <c r="O98" s="213"/>
      <c r="P98" s="213"/>
      <c r="Q98" s="213"/>
      <c r="R98" s="213"/>
      <c r="S98" s="213"/>
      <c r="T98" s="213"/>
      <c r="U98" s="213"/>
      <c r="V98" s="213"/>
      <c r="W98" s="213"/>
    </row>
    <row r="99" spans="1:61" s="92" customFormat="1" ht="17">
      <c r="B99" s="337">
        <v>44593</v>
      </c>
      <c r="C99" s="60" t="s">
        <v>497</v>
      </c>
      <c r="D99" s="60" t="s">
        <v>961</v>
      </c>
      <c r="E99" s="60" t="s">
        <v>1033</v>
      </c>
      <c r="F99" s="845" t="s">
        <v>1032</v>
      </c>
      <c r="G99" s="213"/>
      <c r="H99" s="213"/>
      <c r="I99" s="213"/>
      <c r="J99" s="213"/>
      <c r="K99" s="213"/>
      <c r="L99" s="213"/>
      <c r="M99" s="213"/>
      <c r="N99" s="481"/>
      <c r="O99" s="213"/>
      <c r="P99" s="213"/>
      <c r="Q99" s="213"/>
      <c r="R99" s="213"/>
      <c r="S99" s="213"/>
      <c r="T99" s="213"/>
      <c r="U99" s="213"/>
      <c r="V99" s="213"/>
      <c r="W99" s="213"/>
    </row>
    <row r="100" spans="1:61" s="92" customFormat="1" ht="17">
      <c r="B100" s="337">
        <v>44501</v>
      </c>
      <c r="C100" s="60" t="s">
        <v>1035</v>
      </c>
      <c r="D100" s="60" t="s">
        <v>15</v>
      </c>
      <c r="E100" s="60" t="s">
        <v>1036</v>
      </c>
      <c r="F100" s="398" t="s">
        <v>1037</v>
      </c>
      <c r="G100" s="213"/>
      <c r="H100" s="213"/>
      <c r="I100" s="213"/>
      <c r="J100" s="213"/>
      <c r="K100" s="213"/>
      <c r="L100" s="213"/>
      <c r="M100" s="213"/>
      <c r="N100" s="481"/>
      <c r="O100" s="213"/>
      <c r="P100" s="213"/>
      <c r="Q100" s="213"/>
      <c r="R100" s="213"/>
      <c r="S100" s="213"/>
      <c r="T100" s="213"/>
      <c r="U100" s="213"/>
      <c r="V100" s="213"/>
      <c r="W100" s="213"/>
    </row>
    <row r="101" spans="1:61" s="92" customFormat="1" ht="17">
      <c r="B101" s="337">
        <v>44593</v>
      </c>
      <c r="C101" s="60" t="s">
        <v>538</v>
      </c>
      <c r="D101" s="60" t="s">
        <v>1079</v>
      </c>
      <c r="E101" s="60" t="s">
        <v>1080</v>
      </c>
      <c r="F101" s="398"/>
      <c r="G101" s="213"/>
      <c r="H101" s="213"/>
      <c r="I101" s="213"/>
      <c r="J101" s="213"/>
      <c r="K101" s="213"/>
      <c r="L101" s="213"/>
      <c r="M101" s="213"/>
      <c r="N101" s="481"/>
      <c r="O101" s="213"/>
      <c r="P101" s="213"/>
      <c r="Q101" s="213"/>
      <c r="R101" s="213"/>
      <c r="S101" s="213"/>
      <c r="T101" s="213"/>
      <c r="U101" s="213"/>
      <c r="V101" s="213"/>
      <c r="W101" s="213"/>
    </row>
    <row r="102" spans="1:61" s="515" customFormat="1" ht="17">
      <c r="B102" s="529"/>
      <c r="C102" s="394"/>
      <c r="D102" s="394"/>
      <c r="E102" s="340"/>
      <c r="F102" s="516"/>
      <c r="G102" s="517"/>
      <c r="H102" s="517"/>
      <c r="I102" s="517"/>
      <c r="J102" s="517"/>
      <c r="K102" s="517"/>
      <c r="L102" s="517"/>
      <c r="M102" s="518"/>
      <c r="N102" s="844"/>
      <c r="O102" s="519"/>
      <c r="P102" s="519"/>
      <c r="Q102" s="519"/>
      <c r="R102" s="519"/>
      <c r="S102" s="519"/>
      <c r="T102" s="519"/>
      <c r="U102" s="519"/>
      <c r="V102" s="519"/>
      <c r="W102" s="519"/>
    </row>
    <row r="103" spans="1:61" ht="39" customHeight="1">
      <c r="B103" s="525" t="s">
        <v>968</v>
      </c>
      <c r="C103" s="380"/>
      <c r="D103" s="380"/>
      <c r="E103" s="380"/>
      <c r="F103" s="380"/>
      <c r="G103" s="380"/>
      <c r="H103" s="380"/>
      <c r="I103" s="380"/>
      <c r="J103" s="380"/>
      <c r="K103" s="380"/>
      <c r="L103" s="380"/>
      <c r="M103" s="380"/>
      <c r="N103" s="380"/>
      <c r="O103" s="88"/>
      <c r="P103" s="88"/>
      <c r="Q103" s="88"/>
      <c r="R103" s="88"/>
      <c r="S103" s="88"/>
      <c r="T103" s="88"/>
      <c r="U103" s="88"/>
      <c r="V103" s="88"/>
      <c r="W103" s="88"/>
    </row>
    <row r="104" spans="1:61" ht="17">
      <c r="B104" s="524" t="s">
        <v>480</v>
      </c>
      <c r="C104" s="93" t="s">
        <v>481</v>
      </c>
      <c r="D104" s="93" t="s">
        <v>524</v>
      </c>
      <c r="E104" s="93" t="s">
        <v>525</v>
      </c>
      <c r="F104" s="101" t="s">
        <v>483</v>
      </c>
      <c r="G104" s="102"/>
      <c r="H104" s="102"/>
      <c r="I104" s="102"/>
      <c r="J104" s="102"/>
      <c r="K104" s="102"/>
      <c r="L104" s="102"/>
      <c r="M104" s="102"/>
      <c r="O104" s="88"/>
      <c r="P104" s="88"/>
      <c r="Q104" s="88"/>
      <c r="R104" s="88"/>
      <c r="S104" s="88"/>
      <c r="T104" s="88"/>
      <c r="U104" s="88"/>
      <c r="V104" s="88"/>
      <c r="W104" s="88"/>
    </row>
    <row r="105" spans="1:61" s="92" customFormat="1" ht="20" customHeight="1">
      <c r="B105" s="337">
        <v>44531</v>
      </c>
      <c r="C105" s="60" t="s">
        <v>498</v>
      </c>
      <c r="D105" s="60" t="s">
        <v>996</v>
      </c>
      <c r="E105" s="60" t="s">
        <v>995</v>
      </c>
      <c r="F105" s="482" t="s">
        <v>1007</v>
      </c>
      <c r="G105" s="213"/>
      <c r="H105" s="213"/>
      <c r="I105" s="213"/>
      <c r="J105" s="213"/>
      <c r="K105" s="213"/>
      <c r="L105" s="213"/>
      <c r="M105" s="213"/>
      <c r="N105" s="481"/>
      <c r="O105" s="213"/>
      <c r="P105" s="213"/>
      <c r="Q105" s="213"/>
      <c r="R105" s="213"/>
      <c r="S105" s="213"/>
      <c r="T105" s="213"/>
      <c r="U105" s="213"/>
      <c r="V105" s="213"/>
      <c r="W105" s="213"/>
    </row>
    <row r="106" spans="1:61" s="92" customFormat="1" ht="16.5" customHeight="1">
      <c r="B106" s="337" t="s">
        <v>563</v>
      </c>
      <c r="C106" s="60" t="s">
        <v>570</v>
      </c>
      <c r="D106" s="60" t="s">
        <v>973</v>
      </c>
      <c r="E106" s="60" t="s">
        <v>972</v>
      </c>
      <c r="G106" s="213"/>
      <c r="H106" s="213"/>
      <c r="I106" s="213"/>
      <c r="J106" s="213"/>
      <c r="K106" s="213"/>
      <c r="L106" s="213"/>
      <c r="M106" s="213"/>
      <c r="N106" s="481"/>
      <c r="O106" s="213"/>
      <c r="P106" s="213"/>
      <c r="Q106" s="213"/>
      <c r="R106" s="213"/>
      <c r="S106" s="213"/>
      <c r="T106" s="213"/>
      <c r="U106" s="213"/>
      <c r="V106" s="213"/>
      <c r="W106" s="213"/>
    </row>
    <row r="107" spans="1:61" s="92" customFormat="1" ht="21" customHeight="1">
      <c r="B107" s="337">
        <v>44520</v>
      </c>
      <c r="C107" s="60" t="s">
        <v>497</v>
      </c>
      <c r="D107" s="60" t="s">
        <v>961</v>
      </c>
      <c r="E107" s="60" t="s">
        <v>974</v>
      </c>
      <c r="F107" s="482" t="s">
        <v>975</v>
      </c>
      <c r="G107" s="213"/>
      <c r="H107" s="213"/>
      <c r="I107" s="213"/>
      <c r="J107" s="213"/>
      <c r="K107" s="213"/>
      <c r="L107" s="213"/>
      <c r="M107" s="213"/>
      <c r="N107" s="481"/>
      <c r="O107" s="213"/>
      <c r="P107" s="213"/>
      <c r="Q107" s="213"/>
      <c r="R107" s="213"/>
      <c r="S107" s="213"/>
      <c r="T107" s="213"/>
      <c r="U107" s="213"/>
      <c r="V107" s="213"/>
      <c r="W107" s="213"/>
    </row>
    <row r="108" spans="1:61" s="92" customFormat="1" ht="19.25" customHeight="1">
      <c r="B108" s="341">
        <v>44378</v>
      </c>
      <c r="C108" s="380" t="s">
        <v>172</v>
      </c>
      <c r="D108" s="380" t="s">
        <v>969</v>
      </c>
      <c r="E108" s="304" t="s">
        <v>971</v>
      </c>
      <c r="F108" s="490" t="s">
        <v>965</v>
      </c>
      <c r="G108" s="479"/>
      <c r="H108" s="479"/>
      <c r="I108" s="479"/>
      <c r="J108" s="479"/>
      <c r="K108" s="479"/>
      <c r="L108" s="479"/>
      <c r="M108" s="478"/>
      <c r="N108" s="841"/>
      <c r="O108" s="213"/>
      <c r="P108" s="213"/>
      <c r="Q108" s="213"/>
      <c r="R108" s="213"/>
      <c r="S108" s="213"/>
      <c r="T108" s="213"/>
      <c r="U108" s="213"/>
      <c r="V108" s="213"/>
      <c r="W108" s="213"/>
    </row>
    <row r="109" spans="1:61" s="103" customFormat="1" ht="39" customHeight="1">
      <c r="B109" s="526" t="s">
        <v>948</v>
      </c>
      <c r="C109" s="111"/>
      <c r="D109" s="111"/>
      <c r="E109" s="111"/>
      <c r="F109" s="111"/>
      <c r="G109" s="111"/>
      <c r="H109" s="111"/>
      <c r="I109" s="111"/>
      <c r="J109" s="111"/>
      <c r="K109" s="111"/>
      <c r="L109" s="111"/>
      <c r="M109" s="98"/>
      <c r="N109" s="98"/>
      <c r="O109" s="98"/>
      <c r="P109" s="98"/>
      <c r="Q109" s="98"/>
      <c r="R109" s="98"/>
      <c r="S109" s="98"/>
      <c r="T109" s="98"/>
      <c r="U109" s="98"/>
      <c r="V109" s="98"/>
      <c r="W109" s="98"/>
    </row>
    <row r="110" spans="1:61" s="397" customFormat="1" ht="17">
      <c r="B110" s="524" t="s">
        <v>480</v>
      </c>
      <c r="C110" s="93" t="s">
        <v>481</v>
      </c>
      <c r="D110" s="93" t="s">
        <v>524</v>
      </c>
      <c r="E110" s="93" t="s">
        <v>525</v>
      </c>
      <c r="F110" s="294" t="s">
        <v>483</v>
      </c>
      <c r="G110" s="314"/>
      <c r="H110" s="314"/>
      <c r="I110" s="314"/>
      <c r="J110" s="314"/>
      <c r="K110" s="314"/>
      <c r="L110" s="314"/>
      <c r="M110" s="404"/>
      <c r="N110" s="404"/>
      <c r="O110" s="404"/>
      <c r="P110" s="404"/>
      <c r="Q110" s="404"/>
      <c r="R110" s="404"/>
      <c r="S110" s="404"/>
      <c r="T110" s="404"/>
      <c r="U110" s="404"/>
      <c r="V110" s="404"/>
      <c r="W110" s="404"/>
    </row>
    <row r="111" spans="1:61" s="1" customFormat="1" ht="39" customHeight="1">
      <c r="B111" s="337">
        <v>44378</v>
      </c>
      <c r="C111" s="60" t="s">
        <v>326</v>
      </c>
      <c r="D111" s="60" t="s">
        <v>542</v>
      </c>
      <c r="E111" s="60" t="s">
        <v>949</v>
      </c>
      <c r="F111" s="398"/>
      <c r="G111" s="271"/>
      <c r="H111" s="271"/>
      <c r="I111" s="271"/>
      <c r="J111" s="271"/>
      <c r="K111" s="271"/>
      <c r="L111" s="271"/>
      <c r="M111" s="102"/>
      <c r="N111" s="102"/>
      <c r="O111" s="102"/>
      <c r="P111" s="102"/>
      <c r="Q111" s="102"/>
      <c r="R111" s="102"/>
      <c r="S111" s="102"/>
      <c r="T111" s="102"/>
      <c r="U111" s="102"/>
      <c r="V111" s="102"/>
      <c r="W111" s="102"/>
    </row>
    <row r="112" spans="1:61" s="1" customFormat="1" ht="39" customHeight="1">
      <c r="B112" s="337">
        <v>44208</v>
      </c>
      <c r="C112" s="60" t="s">
        <v>166</v>
      </c>
      <c r="D112" s="60" t="s">
        <v>952</v>
      </c>
      <c r="E112" s="274" t="s">
        <v>956</v>
      </c>
      <c r="F112" s="398" t="s">
        <v>953</v>
      </c>
      <c r="G112" s="271"/>
      <c r="H112" s="271"/>
      <c r="I112" s="271"/>
      <c r="J112" s="271"/>
      <c r="K112" s="271"/>
      <c r="L112" s="271"/>
      <c r="M112" s="102"/>
      <c r="N112" s="102"/>
      <c r="O112" s="102"/>
      <c r="P112" s="102"/>
      <c r="Q112" s="102"/>
      <c r="R112" s="102"/>
      <c r="S112" s="102"/>
      <c r="T112" s="102"/>
      <c r="U112" s="102"/>
      <c r="V112" s="102"/>
      <c r="W112" s="102"/>
    </row>
    <row r="113" spans="1:23" s="1" customFormat="1" ht="38.25" customHeight="1">
      <c r="B113" s="337" t="s">
        <v>563</v>
      </c>
      <c r="C113" s="60" t="s">
        <v>38</v>
      </c>
      <c r="D113" s="60" t="s">
        <v>961</v>
      </c>
      <c r="E113" s="274" t="s">
        <v>960</v>
      </c>
      <c r="F113" s="398"/>
      <c r="G113" s="271"/>
      <c r="H113" s="271"/>
      <c r="I113" s="271"/>
      <c r="J113" s="271"/>
      <c r="K113" s="271"/>
      <c r="L113" s="271"/>
      <c r="M113" s="102"/>
      <c r="N113" s="102"/>
      <c r="O113" s="102"/>
      <c r="P113" s="102"/>
      <c r="Q113" s="102"/>
      <c r="R113" s="102"/>
      <c r="S113" s="102"/>
      <c r="T113" s="102"/>
      <c r="U113" s="102"/>
      <c r="V113" s="102"/>
      <c r="W113" s="102"/>
    </row>
    <row r="114" spans="1:23" ht="12.75" customHeight="1">
      <c r="B114" s="527"/>
      <c r="C114" s="271"/>
      <c r="D114" s="271"/>
      <c r="E114" s="271"/>
      <c r="F114" s="271"/>
      <c r="G114" s="271"/>
      <c r="H114" s="271"/>
      <c r="I114" s="271"/>
      <c r="J114" s="271"/>
      <c r="K114" s="271"/>
      <c r="L114" s="271"/>
      <c r="M114" s="88"/>
      <c r="N114" s="88"/>
      <c r="O114" s="88"/>
      <c r="P114" s="88"/>
      <c r="Q114" s="88"/>
      <c r="R114" s="88"/>
      <c r="S114" s="88"/>
      <c r="T114" s="88"/>
      <c r="U114" s="88"/>
      <c r="V114" s="88"/>
      <c r="W114" s="88"/>
    </row>
    <row r="115" spans="1:23" s="103" customFormat="1" ht="39" customHeight="1">
      <c r="B115" s="526" t="s">
        <v>941</v>
      </c>
      <c r="C115" s="111"/>
      <c r="D115" s="111"/>
      <c r="E115" s="111"/>
      <c r="F115" s="111"/>
      <c r="G115" s="111"/>
      <c r="H115" s="111"/>
      <c r="I115" s="111"/>
      <c r="J115" s="111"/>
      <c r="K115" s="111"/>
      <c r="L115" s="111"/>
      <c r="M115" s="98"/>
      <c r="N115" s="98"/>
      <c r="O115" s="98"/>
      <c r="P115" s="98"/>
      <c r="Q115" s="98"/>
      <c r="R115" s="98"/>
      <c r="S115" s="98"/>
      <c r="T115" s="98"/>
      <c r="U115" s="98"/>
      <c r="V115" s="98"/>
      <c r="W115" s="98"/>
    </row>
    <row r="116" spans="1:23" s="397" customFormat="1" ht="17">
      <c r="B116" s="524" t="s">
        <v>480</v>
      </c>
      <c r="C116" s="93" t="s">
        <v>481</v>
      </c>
      <c r="D116" s="93" t="s">
        <v>524</v>
      </c>
      <c r="E116" s="93" t="s">
        <v>525</v>
      </c>
      <c r="F116" s="294" t="s">
        <v>483</v>
      </c>
      <c r="G116" s="314"/>
      <c r="H116" s="314"/>
      <c r="I116" s="314"/>
      <c r="J116" s="314"/>
      <c r="K116" s="314"/>
      <c r="L116" s="314"/>
      <c r="M116" s="404"/>
      <c r="N116" s="404"/>
      <c r="O116" s="404"/>
      <c r="P116" s="404"/>
      <c r="Q116" s="404"/>
      <c r="R116" s="404"/>
      <c r="S116" s="404"/>
      <c r="T116" s="404"/>
      <c r="U116" s="404"/>
      <c r="V116" s="404"/>
      <c r="W116" s="404"/>
    </row>
    <row r="117" spans="1:23" s="1" customFormat="1" ht="39" customHeight="1">
      <c r="B117" s="337">
        <v>44439</v>
      </c>
      <c r="C117" s="60" t="s">
        <v>942</v>
      </c>
      <c r="D117" s="60" t="s">
        <v>945</v>
      </c>
      <c r="E117" s="60" t="s">
        <v>943</v>
      </c>
      <c r="F117" s="125"/>
      <c r="G117" s="271"/>
      <c r="H117" s="271"/>
      <c r="I117" s="271"/>
      <c r="J117" s="271"/>
      <c r="K117" s="271"/>
      <c r="L117" s="271"/>
      <c r="M117" s="102"/>
      <c r="N117" s="102"/>
      <c r="O117" s="102"/>
      <c r="P117" s="102"/>
      <c r="Q117" s="102"/>
      <c r="R117" s="102"/>
      <c r="S117" s="102"/>
      <c r="T117" s="102"/>
      <c r="U117" s="102"/>
      <c r="V117" s="102"/>
      <c r="W117" s="102"/>
    </row>
    <row r="118" spans="1:23" ht="12.75" customHeight="1">
      <c r="B118" s="527"/>
      <c r="C118" s="271"/>
      <c r="D118" s="271"/>
      <c r="E118" s="271"/>
      <c r="F118" s="271"/>
      <c r="G118" s="271"/>
      <c r="H118" s="271"/>
      <c r="I118" s="271"/>
      <c r="J118" s="271"/>
      <c r="K118" s="271"/>
      <c r="L118" s="271"/>
      <c r="M118" s="88"/>
      <c r="N118" s="88"/>
      <c r="O118" s="88"/>
      <c r="P118" s="88"/>
      <c r="Q118" s="88"/>
      <c r="R118" s="88"/>
      <c r="S118" s="88"/>
      <c r="T118" s="88"/>
      <c r="U118" s="88"/>
      <c r="V118" s="88"/>
      <c r="W118" s="88"/>
    </row>
    <row r="119" spans="1:23" s="100" customFormat="1" ht="39" customHeight="1">
      <c r="B119" s="526" t="s">
        <v>936</v>
      </c>
      <c r="C119" s="111"/>
      <c r="D119" s="111"/>
      <c r="E119" s="111"/>
      <c r="F119" s="111"/>
      <c r="G119" s="111"/>
      <c r="H119" s="111"/>
      <c r="I119" s="111"/>
      <c r="J119" s="111"/>
      <c r="K119" s="111"/>
      <c r="L119" s="111"/>
      <c r="M119" s="99"/>
      <c r="N119" s="99"/>
      <c r="O119" s="99"/>
      <c r="P119" s="99"/>
      <c r="Q119" s="99"/>
      <c r="R119" s="99"/>
      <c r="S119" s="99"/>
      <c r="T119" s="99"/>
      <c r="U119" s="99"/>
      <c r="V119" s="99"/>
      <c r="W119" s="99"/>
    </row>
    <row r="120" spans="1:23" ht="17">
      <c r="B120" s="524" t="s">
        <v>480</v>
      </c>
      <c r="C120" s="93" t="s">
        <v>481</v>
      </c>
      <c r="D120" s="93" t="s">
        <v>524</v>
      </c>
      <c r="E120" s="93" t="s">
        <v>525</v>
      </c>
      <c r="F120" s="294" t="s">
        <v>483</v>
      </c>
      <c r="G120" s="271"/>
      <c r="H120" s="271"/>
      <c r="I120" s="271"/>
      <c r="J120" s="271"/>
      <c r="K120" s="271"/>
      <c r="L120" s="271"/>
      <c r="M120" s="88"/>
      <c r="N120" s="88"/>
      <c r="O120" s="88"/>
      <c r="P120" s="88"/>
      <c r="Q120" s="88"/>
      <c r="R120" s="88"/>
      <c r="S120" s="88"/>
      <c r="T120" s="88"/>
      <c r="U120" s="88"/>
      <c r="V120" s="88"/>
      <c r="W120" s="88"/>
    </row>
    <row r="121" spans="1:23" ht="26" customHeight="1">
      <c r="A121" s="92"/>
      <c r="B121" s="528"/>
      <c r="C121" s="393"/>
      <c r="D121" s="393"/>
      <c r="E121" s="393"/>
      <c r="F121" s="401"/>
      <c r="G121" s="271"/>
      <c r="H121" s="271"/>
      <c r="I121" s="271"/>
      <c r="J121" s="271"/>
      <c r="K121" s="271"/>
      <c r="L121" s="271"/>
      <c r="M121" s="88"/>
      <c r="N121" s="88"/>
      <c r="O121" s="88"/>
      <c r="P121" s="88"/>
      <c r="Q121" s="88"/>
      <c r="R121" s="88"/>
      <c r="S121" s="88"/>
      <c r="T121" s="88"/>
      <c r="U121" s="88"/>
      <c r="V121" s="88"/>
      <c r="W121" s="88"/>
    </row>
    <row r="122" spans="1:23" s="109" customFormat="1" ht="19.5" customHeight="1">
      <c r="B122" s="529">
        <v>44197</v>
      </c>
      <c r="C122" s="391" t="s">
        <v>145</v>
      </c>
      <c r="D122" s="104" t="s">
        <v>934</v>
      </c>
      <c r="E122" s="391" t="s">
        <v>935</v>
      </c>
      <c r="F122" s="402" t="s">
        <v>933</v>
      </c>
      <c r="G122" s="391"/>
      <c r="H122" s="391"/>
      <c r="I122" s="391"/>
      <c r="J122" s="391"/>
      <c r="K122" s="391"/>
      <c r="L122" s="391"/>
      <c r="M122" s="105"/>
      <c r="N122" s="105"/>
      <c r="O122" s="105"/>
      <c r="P122" s="105"/>
      <c r="Q122" s="105"/>
      <c r="R122" s="105"/>
      <c r="S122" s="105"/>
      <c r="T122" s="105"/>
      <c r="U122" s="105"/>
      <c r="V122" s="105"/>
      <c r="W122" s="105"/>
    </row>
    <row r="123" spans="1:23" ht="39" customHeight="1">
      <c r="B123" s="525" t="s">
        <v>523</v>
      </c>
      <c r="C123" s="271"/>
      <c r="D123" s="271"/>
      <c r="E123" s="271"/>
      <c r="F123" s="271"/>
      <c r="G123" s="271"/>
      <c r="H123" s="271"/>
      <c r="I123" s="271"/>
      <c r="J123" s="271"/>
      <c r="K123" s="271"/>
      <c r="L123" s="271"/>
      <c r="M123" s="88"/>
      <c r="N123" s="88"/>
      <c r="O123" s="88"/>
      <c r="P123" s="88"/>
      <c r="Q123" s="88"/>
      <c r="R123" s="88"/>
      <c r="S123" s="88"/>
      <c r="T123" s="88"/>
      <c r="U123" s="88"/>
      <c r="V123" s="88"/>
      <c r="W123" s="88"/>
    </row>
    <row r="124" spans="1:23" s="397" customFormat="1" ht="17">
      <c r="B124" s="524" t="s">
        <v>480</v>
      </c>
      <c r="C124" s="93" t="s">
        <v>481</v>
      </c>
      <c r="D124" s="93" t="s">
        <v>524</v>
      </c>
      <c r="E124" s="93" t="s">
        <v>525</v>
      </c>
      <c r="F124" s="294" t="s">
        <v>483</v>
      </c>
      <c r="G124" s="314"/>
      <c r="H124" s="314"/>
      <c r="I124" s="314"/>
      <c r="J124" s="314"/>
      <c r="K124" s="314"/>
      <c r="L124" s="314"/>
      <c r="M124" s="404"/>
      <c r="N124" s="404"/>
      <c r="O124" s="404"/>
      <c r="P124" s="404"/>
      <c r="Q124" s="404"/>
      <c r="R124" s="404"/>
      <c r="S124" s="404"/>
      <c r="T124" s="404"/>
      <c r="U124" s="404"/>
      <c r="V124" s="404"/>
      <c r="W124" s="404"/>
    </row>
    <row r="125" spans="1:23" ht="39" customHeight="1">
      <c r="B125" s="337">
        <v>44317</v>
      </c>
      <c r="C125" s="60" t="s">
        <v>38</v>
      </c>
      <c r="D125" s="60" t="s">
        <v>14</v>
      </c>
      <c r="E125" s="60" t="s">
        <v>526</v>
      </c>
      <c r="F125" s="398" t="s">
        <v>527</v>
      </c>
      <c r="G125" s="271"/>
      <c r="H125" s="271"/>
      <c r="I125" s="271"/>
      <c r="J125" s="271"/>
      <c r="K125" s="271"/>
      <c r="L125" s="271"/>
      <c r="M125" s="88"/>
      <c r="N125" s="88"/>
      <c r="O125" s="88"/>
      <c r="P125" s="88"/>
      <c r="Q125" s="88"/>
      <c r="R125" s="88"/>
      <c r="S125" s="88"/>
      <c r="T125" s="88"/>
      <c r="U125" s="88"/>
      <c r="V125" s="88"/>
      <c r="W125" s="88"/>
    </row>
    <row r="126" spans="1:23" ht="17">
      <c r="B126" s="337"/>
      <c r="C126" s="60" t="s">
        <v>183</v>
      </c>
      <c r="D126" s="60" t="s">
        <v>528</v>
      </c>
      <c r="E126" s="60" t="s">
        <v>529</v>
      </c>
      <c r="F126" s="398" t="s">
        <v>467</v>
      </c>
      <c r="G126" s="271"/>
      <c r="H126" s="271"/>
      <c r="I126" s="271"/>
      <c r="J126" s="271"/>
      <c r="K126" s="271"/>
      <c r="L126" s="271"/>
      <c r="M126" s="88"/>
      <c r="N126" s="88"/>
      <c r="O126" s="88"/>
      <c r="P126" s="88"/>
      <c r="Q126" s="88"/>
      <c r="R126" s="88"/>
      <c r="S126" s="88"/>
      <c r="T126" s="88"/>
      <c r="U126" s="88"/>
      <c r="V126" s="88"/>
      <c r="W126" s="88"/>
    </row>
    <row r="127" spans="1:23" ht="12.75" customHeight="1">
      <c r="B127" s="527"/>
      <c r="C127" s="271"/>
      <c r="D127" s="271"/>
      <c r="E127" s="271"/>
      <c r="F127" s="271"/>
      <c r="G127" s="271"/>
      <c r="H127" s="271"/>
      <c r="I127" s="271"/>
      <c r="J127" s="271"/>
      <c r="K127" s="271"/>
      <c r="L127" s="271"/>
      <c r="M127" s="88"/>
      <c r="N127" s="88"/>
      <c r="O127" s="88"/>
      <c r="P127" s="88"/>
      <c r="Q127" s="88"/>
      <c r="R127" s="88"/>
      <c r="S127" s="88"/>
      <c r="T127" s="88"/>
      <c r="U127" s="88"/>
      <c r="V127" s="88"/>
      <c r="W127" s="88"/>
    </row>
    <row r="128" spans="1:23" s="1" customFormat="1" ht="39" customHeight="1">
      <c r="A128" s="103"/>
      <c r="B128" s="526" t="s">
        <v>530</v>
      </c>
      <c r="C128" s="111"/>
      <c r="D128" s="111"/>
      <c r="E128" s="111"/>
      <c r="F128" s="111"/>
      <c r="G128" s="271"/>
      <c r="H128" s="271"/>
      <c r="I128" s="271"/>
      <c r="J128" s="271"/>
      <c r="K128" s="271"/>
      <c r="L128" s="271"/>
      <c r="M128" s="102"/>
      <c r="N128" s="102"/>
      <c r="O128" s="102"/>
      <c r="P128" s="102"/>
      <c r="Q128" s="102"/>
      <c r="R128" s="102"/>
      <c r="S128" s="102"/>
      <c r="T128" s="102"/>
      <c r="U128" s="102"/>
      <c r="V128" s="102"/>
      <c r="W128" s="102"/>
    </row>
    <row r="129" spans="1:23" s="397" customFormat="1" ht="17">
      <c r="B129" s="524" t="s">
        <v>480</v>
      </c>
      <c r="C129" s="93" t="s">
        <v>481</v>
      </c>
      <c r="D129" s="93" t="s">
        <v>524</v>
      </c>
      <c r="E129" s="93" t="s">
        <v>525</v>
      </c>
      <c r="F129" s="294" t="s">
        <v>483</v>
      </c>
      <c r="G129" s="314"/>
      <c r="H129" s="314"/>
      <c r="I129" s="314"/>
      <c r="J129" s="314"/>
      <c r="K129" s="314"/>
      <c r="L129" s="314"/>
      <c r="M129" s="404"/>
      <c r="N129" s="404"/>
      <c r="O129" s="404"/>
      <c r="P129" s="404"/>
      <c r="Q129" s="404"/>
      <c r="R129" s="404"/>
      <c r="S129" s="404"/>
      <c r="T129" s="404"/>
      <c r="U129" s="404"/>
      <c r="V129" s="404"/>
      <c r="W129" s="404"/>
    </row>
    <row r="130" spans="1:23" s="1" customFormat="1" ht="31.25" customHeight="1">
      <c r="B130" s="337">
        <v>44294</v>
      </c>
      <c r="C130" s="60" t="s">
        <v>38</v>
      </c>
      <c r="D130" s="60" t="s">
        <v>14</v>
      </c>
      <c r="E130" s="60" t="s">
        <v>531</v>
      </c>
      <c r="F130" s="631" t="s">
        <v>532</v>
      </c>
      <c r="G130" s="271"/>
      <c r="H130" s="271"/>
      <c r="I130" s="271"/>
      <c r="J130" s="271"/>
      <c r="K130" s="271"/>
      <c r="L130" s="271"/>
      <c r="M130" s="102"/>
      <c r="N130" s="102"/>
      <c r="O130" s="102"/>
      <c r="P130" s="102"/>
      <c r="Q130" s="102"/>
      <c r="R130" s="102"/>
      <c r="S130" s="102"/>
      <c r="T130" s="102"/>
      <c r="U130" s="102"/>
      <c r="V130" s="102"/>
      <c r="W130" s="102"/>
    </row>
    <row r="131" spans="1:23" s="1" customFormat="1" ht="26.75" customHeight="1">
      <c r="B131" s="337">
        <v>44294</v>
      </c>
      <c r="C131" s="60" t="s">
        <v>533</v>
      </c>
      <c r="D131" s="60" t="s">
        <v>534</v>
      </c>
      <c r="E131" s="60" t="s">
        <v>535</v>
      </c>
      <c r="F131" s="629" t="s">
        <v>536</v>
      </c>
      <c r="G131" s="271"/>
      <c r="H131" s="271"/>
      <c r="I131" s="271"/>
      <c r="J131" s="271"/>
      <c r="K131" s="271"/>
      <c r="L131" s="271"/>
      <c r="M131" s="102"/>
      <c r="N131" s="102"/>
      <c r="O131" s="102"/>
      <c r="P131" s="102"/>
      <c r="Q131" s="102"/>
      <c r="R131" s="102"/>
      <c r="S131" s="102"/>
      <c r="T131" s="102"/>
      <c r="U131" s="102"/>
      <c r="V131" s="102"/>
      <c r="W131" s="102"/>
    </row>
    <row r="132" spans="1:23" s="4" customFormat="1" ht="26" customHeight="1">
      <c r="B132" s="362">
        <v>44302</v>
      </c>
      <c r="C132" s="4" t="s">
        <v>485</v>
      </c>
      <c r="D132" s="4" t="s">
        <v>14</v>
      </c>
      <c r="E132" s="4" t="s">
        <v>537</v>
      </c>
      <c r="F132" s="372" t="s">
        <v>360</v>
      </c>
      <c r="G132" s="113"/>
      <c r="H132" s="113"/>
      <c r="I132" s="113"/>
      <c r="J132" s="113"/>
      <c r="K132" s="113"/>
      <c r="L132" s="113"/>
      <c r="M132" s="310"/>
      <c r="N132" s="310"/>
      <c r="O132" s="310"/>
      <c r="P132" s="310"/>
      <c r="Q132" s="310"/>
      <c r="R132" s="310"/>
      <c r="S132" s="310"/>
      <c r="T132" s="310"/>
      <c r="U132" s="310"/>
      <c r="V132" s="310"/>
      <c r="W132" s="310"/>
    </row>
    <row r="133" spans="1:23" s="4" customFormat="1" ht="26" customHeight="1">
      <c r="B133" s="362">
        <v>44136</v>
      </c>
      <c r="C133" s="4" t="s">
        <v>538</v>
      </c>
      <c r="D133" s="4" t="s">
        <v>539</v>
      </c>
      <c r="E133" s="4" t="s">
        <v>540</v>
      </c>
      <c r="F133" s="372" t="s">
        <v>376</v>
      </c>
      <c r="G133" s="113"/>
      <c r="H133" s="113"/>
      <c r="I133" s="113"/>
      <c r="J133" s="113"/>
      <c r="K133" s="113"/>
      <c r="L133" s="113"/>
      <c r="M133" s="310"/>
      <c r="N133" s="310"/>
      <c r="O133" s="310"/>
      <c r="P133" s="310"/>
      <c r="Q133" s="310"/>
      <c r="R133" s="310"/>
      <c r="S133" s="310"/>
      <c r="T133" s="310"/>
      <c r="U133" s="310"/>
      <c r="V133" s="310"/>
      <c r="W133" s="310"/>
    </row>
    <row r="134" spans="1:23" s="1" customFormat="1" ht="39" customHeight="1">
      <c r="A134" s="103"/>
      <c r="B134" s="526" t="s">
        <v>541</v>
      </c>
      <c r="C134" s="111"/>
      <c r="D134" s="111"/>
      <c r="E134" s="111"/>
      <c r="F134" s="111"/>
      <c r="G134" s="271"/>
      <c r="H134" s="271"/>
      <c r="I134" s="271"/>
      <c r="J134" s="271"/>
      <c r="K134" s="271"/>
      <c r="L134" s="271"/>
      <c r="M134" s="102"/>
      <c r="N134" s="102"/>
      <c r="O134" s="102"/>
      <c r="P134" s="102"/>
      <c r="Q134" s="102"/>
      <c r="R134" s="102"/>
      <c r="S134" s="102"/>
      <c r="T134" s="102"/>
      <c r="U134" s="102"/>
      <c r="V134" s="102"/>
      <c r="W134" s="102"/>
    </row>
    <row r="135" spans="1:23" s="397" customFormat="1" ht="17">
      <c r="B135" s="524" t="s">
        <v>480</v>
      </c>
      <c r="C135" s="93" t="s">
        <v>481</v>
      </c>
      <c r="D135" s="93" t="s">
        <v>524</v>
      </c>
      <c r="E135" s="93" t="s">
        <v>525</v>
      </c>
      <c r="F135" s="294" t="s">
        <v>483</v>
      </c>
      <c r="G135" s="314"/>
      <c r="H135" s="314"/>
      <c r="I135" s="314"/>
      <c r="J135" s="314"/>
      <c r="K135" s="314"/>
      <c r="L135" s="314"/>
      <c r="M135" s="404"/>
      <c r="N135" s="404"/>
      <c r="O135" s="404"/>
      <c r="P135" s="404"/>
      <c r="Q135" s="404"/>
      <c r="R135" s="404"/>
      <c r="S135" s="404"/>
      <c r="T135" s="404"/>
      <c r="U135" s="404"/>
      <c r="V135" s="404"/>
      <c r="W135" s="404"/>
    </row>
    <row r="136" spans="1:23" s="4" customFormat="1" ht="39" customHeight="1">
      <c r="B136" s="362">
        <v>44197</v>
      </c>
      <c r="C136" s="4" t="s">
        <v>190</v>
      </c>
      <c r="D136" s="4" t="s">
        <v>542</v>
      </c>
      <c r="E136" s="4" t="s">
        <v>543</v>
      </c>
      <c r="F136" s="7" t="s">
        <v>544</v>
      </c>
      <c r="G136" s="113"/>
      <c r="H136" s="113"/>
      <c r="I136" s="113"/>
      <c r="J136" s="113"/>
      <c r="K136" s="113"/>
      <c r="L136" s="113"/>
      <c r="M136" s="310"/>
      <c r="N136" s="310"/>
      <c r="O136" s="310"/>
      <c r="P136" s="310"/>
      <c r="Q136" s="310"/>
      <c r="R136" s="310"/>
      <c r="S136" s="310"/>
      <c r="T136" s="310"/>
      <c r="U136" s="310"/>
      <c r="V136" s="310"/>
      <c r="W136" s="310"/>
    </row>
    <row r="137" spans="1:23" s="1" customFormat="1" ht="39" customHeight="1">
      <c r="A137" s="103"/>
      <c r="B137" s="526" t="s">
        <v>545</v>
      </c>
      <c r="C137" s="111"/>
      <c r="D137" s="111"/>
      <c r="E137" s="111"/>
      <c r="F137" s="111"/>
      <c r="G137" s="271"/>
      <c r="H137" s="271"/>
      <c r="I137" s="271"/>
      <c r="J137" s="271"/>
      <c r="K137" s="271"/>
      <c r="L137" s="271"/>
      <c r="M137" s="102"/>
      <c r="N137" s="102"/>
      <c r="O137" s="102"/>
      <c r="P137" s="102"/>
      <c r="Q137" s="102"/>
      <c r="R137" s="102"/>
      <c r="S137" s="102"/>
      <c r="T137" s="102"/>
      <c r="U137" s="102"/>
      <c r="V137" s="102"/>
      <c r="W137" s="102"/>
    </row>
    <row r="138" spans="1:23" s="397" customFormat="1" ht="17">
      <c r="B138" s="524" t="s">
        <v>480</v>
      </c>
      <c r="C138" s="93" t="s">
        <v>481</v>
      </c>
      <c r="D138" s="93" t="s">
        <v>524</v>
      </c>
      <c r="E138" s="93" t="s">
        <v>525</v>
      </c>
      <c r="F138" s="294" t="s">
        <v>483</v>
      </c>
      <c r="G138" s="314"/>
      <c r="H138" s="314"/>
      <c r="I138" s="314"/>
      <c r="J138" s="314"/>
      <c r="K138" s="314"/>
      <c r="L138" s="314"/>
      <c r="M138" s="404"/>
      <c r="N138" s="404"/>
      <c r="O138" s="404"/>
      <c r="P138" s="404"/>
      <c r="Q138" s="404"/>
      <c r="R138" s="404"/>
      <c r="S138" s="404"/>
      <c r="T138" s="404"/>
      <c r="U138" s="404"/>
      <c r="V138" s="404"/>
      <c r="W138" s="404"/>
    </row>
    <row r="139" spans="1:23" s="1" customFormat="1" ht="54" customHeight="1">
      <c r="B139" s="337" t="s">
        <v>546</v>
      </c>
      <c r="C139" s="274" t="s">
        <v>547</v>
      </c>
      <c r="D139" s="60" t="s">
        <v>546</v>
      </c>
      <c r="E139" s="274" t="s">
        <v>548</v>
      </c>
      <c r="F139" s="631" t="s">
        <v>544</v>
      </c>
      <c r="G139" s="271"/>
      <c r="H139" s="271"/>
      <c r="I139" s="271"/>
      <c r="J139" s="271"/>
      <c r="K139" s="271"/>
      <c r="L139" s="271"/>
      <c r="M139" s="102"/>
      <c r="N139" s="102"/>
      <c r="O139" s="102"/>
      <c r="P139" s="102"/>
      <c r="Q139" s="102"/>
      <c r="R139" s="102"/>
      <c r="S139" s="102"/>
      <c r="T139" s="102"/>
      <c r="U139" s="102"/>
      <c r="V139" s="102"/>
      <c r="W139" s="102"/>
    </row>
    <row r="140" spans="1:23" s="4" customFormat="1" ht="39" customHeight="1">
      <c r="B140" s="362">
        <v>44256</v>
      </c>
      <c r="C140" s="4" t="s">
        <v>491</v>
      </c>
      <c r="D140" s="4" t="s">
        <v>14</v>
      </c>
      <c r="E140" s="4" t="s">
        <v>549</v>
      </c>
      <c r="F140" s="632" t="s">
        <v>333</v>
      </c>
      <c r="G140" s="113"/>
      <c r="H140" s="113"/>
      <c r="I140" s="113"/>
      <c r="J140" s="113"/>
      <c r="K140" s="113"/>
      <c r="L140" s="113"/>
      <c r="M140" s="310"/>
      <c r="N140" s="310"/>
      <c r="O140" s="310"/>
      <c r="P140" s="310"/>
      <c r="Q140" s="310"/>
      <c r="R140" s="310"/>
      <c r="S140" s="310"/>
      <c r="T140" s="310"/>
      <c r="U140" s="310"/>
      <c r="V140" s="310"/>
      <c r="W140" s="310"/>
    </row>
    <row r="141" spans="1:23" s="4" customFormat="1" ht="39" customHeight="1">
      <c r="B141" s="362">
        <v>44228</v>
      </c>
      <c r="C141" s="4" t="s">
        <v>485</v>
      </c>
      <c r="D141" s="4" t="s">
        <v>550</v>
      </c>
      <c r="E141" s="4" t="s">
        <v>551</v>
      </c>
      <c r="F141" s="633" t="s">
        <v>360</v>
      </c>
      <c r="G141" s="113"/>
      <c r="H141" s="113"/>
      <c r="I141" s="113"/>
      <c r="J141" s="113"/>
      <c r="K141" s="113"/>
      <c r="L141" s="113"/>
      <c r="M141" s="310"/>
      <c r="N141" s="310"/>
      <c r="O141" s="310"/>
      <c r="P141" s="310"/>
      <c r="Q141" s="310"/>
      <c r="R141" s="310"/>
      <c r="S141" s="310"/>
      <c r="T141" s="310"/>
      <c r="U141" s="310"/>
      <c r="V141" s="310"/>
      <c r="W141" s="310"/>
    </row>
    <row r="142" spans="1:23" s="1" customFormat="1" ht="39" customHeight="1">
      <c r="A142" s="103"/>
      <c r="B142" s="526" t="s">
        <v>552</v>
      </c>
      <c r="C142" s="111"/>
      <c r="D142" s="111"/>
      <c r="E142" s="111"/>
      <c r="F142" s="111"/>
      <c r="G142" s="271"/>
      <c r="H142" s="271"/>
      <c r="I142" s="271"/>
      <c r="J142" s="271"/>
      <c r="K142" s="271"/>
      <c r="L142" s="271"/>
      <c r="M142" s="102"/>
      <c r="N142" s="102"/>
      <c r="O142" s="102"/>
      <c r="P142" s="102"/>
      <c r="Q142" s="102"/>
      <c r="R142" s="102"/>
      <c r="S142" s="102"/>
      <c r="T142" s="102"/>
      <c r="U142" s="102"/>
      <c r="V142" s="102"/>
      <c r="W142" s="102"/>
    </row>
    <row r="143" spans="1:23" s="397" customFormat="1" ht="17">
      <c r="B143" s="524" t="s">
        <v>480</v>
      </c>
      <c r="C143" s="93" t="s">
        <v>481</v>
      </c>
      <c r="D143" s="93" t="s">
        <v>524</v>
      </c>
      <c r="E143" s="93" t="s">
        <v>525</v>
      </c>
      <c r="F143" s="294" t="s">
        <v>483</v>
      </c>
      <c r="G143" s="314"/>
      <c r="H143" s="314"/>
      <c r="I143" s="314"/>
      <c r="J143" s="314"/>
      <c r="K143" s="314"/>
      <c r="L143" s="314"/>
      <c r="M143" s="404"/>
      <c r="N143" s="404"/>
      <c r="O143" s="404"/>
      <c r="P143" s="404"/>
      <c r="Q143" s="404"/>
      <c r="R143" s="404"/>
      <c r="S143" s="404"/>
      <c r="T143" s="404"/>
      <c r="U143" s="404"/>
      <c r="V143" s="404"/>
      <c r="W143" s="404"/>
    </row>
    <row r="144" spans="1:23" s="1" customFormat="1" ht="39" customHeight="1">
      <c r="B144" s="362">
        <v>44197</v>
      </c>
      <c r="C144" s="339" t="s">
        <v>485</v>
      </c>
      <c r="D144" s="339" t="s">
        <v>553</v>
      </c>
      <c r="E144" s="321" t="s">
        <v>554</v>
      </c>
      <c r="F144" s="634" t="s">
        <v>490</v>
      </c>
      <c r="G144" s="271"/>
      <c r="H144" s="271"/>
      <c r="I144" s="271"/>
      <c r="J144" s="271"/>
      <c r="K144" s="271"/>
      <c r="L144" s="271"/>
      <c r="M144" s="102"/>
      <c r="N144" s="102"/>
      <c r="O144" s="102"/>
      <c r="P144" s="102"/>
      <c r="Q144" s="102"/>
      <c r="R144" s="102"/>
      <c r="S144" s="102"/>
      <c r="T144" s="102"/>
      <c r="U144" s="102"/>
      <c r="V144" s="102"/>
      <c r="W144" s="102"/>
    </row>
    <row r="145" spans="1:23" s="1" customFormat="1" ht="39" customHeight="1">
      <c r="B145" s="338">
        <v>44197</v>
      </c>
      <c r="C145" s="339" t="s">
        <v>555</v>
      </c>
      <c r="D145" s="339" t="s">
        <v>556</v>
      </c>
      <c r="E145" s="339" t="s">
        <v>557</v>
      </c>
      <c r="F145" s="634" t="s">
        <v>558</v>
      </c>
      <c r="G145" s="271"/>
      <c r="H145" s="271"/>
      <c r="I145" s="271"/>
      <c r="J145" s="271"/>
      <c r="K145" s="271"/>
      <c r="L145" s="271"/>
      <c r="M145" s="102"/>
      <c r="N145" s="102"/>
      <c r="O145" s="102"/>
      <c r="P145" s="102"/>
      <c r="Q145" s="102"/>
      <c r="R145" s="102"/>
      <c r="S145" s="102"/>
      <c r="T145" s="102"/>
      <c r="U145" s="102"/>
      <c r="V145" s="102"/>
      <c r="W145" s="102"/>
    </row>
    <row r="146" spans="1:23" s="1" customFormat="1" ht="39" customHeight="1">
      <c r="B146" s="362">
        <v>44186</v>
      </c>
      <c r="C146" s="4" t="s">
        <v>559</v>
      </c>
      <c r="D146" s="4" t="s">
        <v>560</v>
      </c>
      <c r="E146" s="4" t="s">
        <v>561</v>
      </c>
      <c r="F146" s="4"/>
      <c r="G146" s="271"/>
      <c r="H146" s="271"/>
      <c r="I146" s="271"/>
      <c r="J146" s="271"/>
      <c r="K146" s="271"/>
      <c r="L146" s="271"/>
      <c r="M146" s="102"/>
      <c r="N146" s="102"/>
      <c r="O146" s="102"/>
      <c r="P146" s="102"/>
      <c r="Q146" s="102"/>
      <c r="R146" s="102"/>
      <c r="S146" s="102"/>
      <c r="T146" s="102"/>
      <c r="U146" s="102"/>
      <c r="V146" s="102"/>
      <c r="W146" s="102"/>
    </row>
    <row r="147" spans="1:23" ht="39" customHeight="1">
      <c r="A147" s="100"/>
      <c r="B147" s="530" t="s">
        <v>562</v>
      </c>
      <c r="C147" s="111"/>
      <c r="D147" s="111"/>
      <c r="E147" s="111"/>
      <c r="F147" s="111"/>
      <c r="G147" s="271"/>
      <c r="H147" s="271"/>
      <c r="I147" s="271"/>
      <c r="J147" s="271"/>
      <c r="K147" s="271"/>
      <c r="L147" s="271"/>
      <c r="M147" s="88"/>
      <c r="N147" s="88"/>
      <c r="O147" s="88"/>
      <c r="P147" s="88"/>
      <c r="Q147" s="88"/>
      <c r="R147" s="88"/>
      <c r="S147" s="88"/>
      <c r="T147" s="88"/>
      <c r="U147" s="88"/>
      <c r="V147" s="88"/>
      <c r="W147" s="88"/>
    </row>
    <row r="148" spans="1:23" s="285" customFormat="1" ht="17">
      <c r="B148" s="524" t="s">
        <v>480</v>
      </c>
      <c r="C148" s="93" t="s">
        <v>481</v>
      </c>
      <c r="D148" s="93" t="s">
        <v>524</v>
      </c>
      <c r="E148" s="93" t="s">
        <v>525</v>
      </c>
      <c r="F148" s="294" t="s">
        <v>483</v>
      </c>
      <c r="G148" s="314"/>
      <c r="H148" s="314"/>
      <c r="I148" s="314"/>
      <c r="J148" s="314"/>
      <c r="K148" s="314"/>
      <c r="L148" s="314"/>
      <c r="M148" s="403"/>
      <c r="N148" s="403"/>
      <c r="O148" s="403"/>
      <c r="P148" s="403"/>
      <c r="Q148" s="403"/>
      <c r="R148" s="403"/>
      <c r="S148" s="403"/>
      <c r="T148" s="403"/>
      <c r="U148" s="403"/>
      <c r="V148" s="403"/>
      <c r="W148" s="403"/>
    </row>
    <row r="149" spans="1:23" ht="20.25" customHeight="1">
      <c r="B149" s="341" t="s">
        <v>588</v>
      </c>
      <c r="F149" s="61"/>
      <c r="G149" s="271"/>
      <c r="H149" s="271"/>
      <c r="I149" s="271"/>
      <c r="J149" s="271"/>
      <c r="K149" s="271"/>
      <c r="L149" s="271"/>
      <c r="M149" s="88"/>
      <c r="N149" s="88"/>
      <c r="O149" s="88"/>
      <c r="P149" s="88"/>
      <c r="Q149" s="88"/>
      <c r="R149" s="88"/>
      <c r="S149" s="88"/>
      <c r="T149" s="88"/>
      <c r="U149" s="88"/>
      <c r="V149" s="88"/>
      <c r="W149" s="88"/>
    </row>
    <row r="150" spans="1:23" ht="39" customHeight="1">
      <c r="A150" s="100"/>
      <c r="B150" s="526" t="s">
        <v>564</v>
      </c>
      <c r="C150" s="325"/>
      <c r="D150" s="111"/>
      <c r="E150" s="111"/>
      <c r="F150" s="396"/>
      <c r="G150" s="271"/>
      <c r="H150" s="271"/>
      <c r="I150" s="271"/>
      <c r="J150" s="271"/>
      <c r="K150" s="271"/>
      <c r="L150" s="271"/>
      <c r="M150" s="88"/>
      <c r="N150" s="88"/>
      <c r="O150" s="88"/>
      <c r="P150" s="88"/>
      <c r="Q150" s="88"/>
      <c r="R150" s="88"/>
      <c r="S150" s="88"/>
      <c r="T150" s="88"/>
      <c r="U150" s="88"/>
      <c r="V150" s="88"/>
      <c r="W150" s="88"/>
    </row>
    <row r="151" spans="1:23" s="672" customFormat="1" ht="17">
      <c r="B151" s="524" t="s">
        <v>480</v>
      </c>
      <c r="C151" s="93" t="s">
        <v>481</v>
      </c>
      <c r="D151" s="93" t="s">
        <v>524</v>
      </c>
      <c r="E151" s="93" t="s">
        <v>525</v>
      </c>
      <c r="F151" s="294" t="s">
        <v>483</v>
      </c>
      <c r="G151" s="673"/>
      <c r="H151" s="673"/>
      <c r="I151" s="673"/>
      <c r="J151" s="673"/>
      <c r="K151" s="673"/>
      <c r="L151" s="673"/>
      <c r="M151" s="674"/>
      <c r="N151" s="674"/>
      <c r="O151" s="674"/>
      <c r="P151" s="674"/>
      <c r="Q151" s="674"/>
      <c r="R151" s="674"/>
      <c r="S151" s="674"/>
      <c r="T151" s="674"/>
      <c r="U151" s="674"/>
      <c r="V151" s="674"/>
      <c r="W151" s="674"/>
    </row>
    <row r="152" spans="1:23" s="288" customFormat="1" ht="50.25" customHeight="1">
      <c r="A152" s="260"/>
      <c r="B152" s="531">
        <v>44106</v>
      </c>
      <c r="C152" s="313" t="s">
        <v>565</v>
      </c>
      <c r="D152" s="313" t="s">
        <v>566</v>
      </c>
      <c r="E152" s="313" t="s">
        <v>567</v>
      </c>
      <c r="F152" s="399" t="s">
        <v>375</v>
      </c>
      <c r="G152" s="289"/>
      <c r="H152" s="289"/>
      <c r="I152" s="289"/>
      <c r="J152" s="289"/>
      <c r="K152" s="289"/>
      <c r="L152" s="289"/>
      <c r="M152" s="302"/>
      <c r="N152" s="302"/>
      <c r="O152" s="302"/>
      <c r="P152" s="302"/>
      <c r="Q152" s="302"/>
      <c r="R152" s="302"/>
      <c r="S152" s="302"/>
      <c r="T152" s="302"/>
      <c r="U152" s="302"/>
      <c r="V152" s="302"/>
      <c r="W152" s="302"/>
    </row>
    <row r="153" spans="1:23" ht="39" customHeight="1">
      <c r="B153" s="525" t="s">
        <v>568</v>
      </c>
      <c r="C153" s="314"/>
      <c r="D153" s="271"/>
      <c r="E153" s="271"/>
      <c r="F153" s="295"/>
      <c r="G153" s="271"/>
      <c r="H153" s="271"/>
      <c r="I153" s="271"/>
      <c r="J153" s="271"/>
      <c r="K153" s="271"/>
      <c r="L153" s="271"/>
      <c r="M153" s="88"/>
      <c r="N153" s="88"/>
      <c r="O153" s="88"/>
      <c r="P153" s="88"/>
      <c r="Q153" s="88"/>
      <c r="R153" s="88"/>
      <c r="S153" s="88"/>
      <c r="T153" s="88"/>
      <c r="U153" s="88"/>
      <c r="V153" s="88"/>
      <c r="W153" s="88"/>
    </row>
    <row r="154" spans="1:23" s="92" customFormat="1" ht="17">
      <c r="B154" s="524" t="s">
        <v>480</v>
      </c>
      <c r="C154" s="93" t="s">
        <v>481</v>
      </c>
      <c r="D154" s="93" t="s">
        <v>524</v>
      </c>
      <c r="E154" s="93" t="s">
        <v>525</v>
      </c>
      <c r="F154" s="294" t="s">
        <v>483</v>
      </c>
      <c r="G154" s="287"/>
      <c r="H154" s="287"/>
      <c r="I154" s="287"/>
      <c r="J154" s="287"/>
      <c r="K154" s="287"/>
      <c r="L154" s="287"/>
      <c r="M154" s="213"/>
      <c r="N154" s="213"/>
      <c r="O154" s="213"/>
      <c r="P154" s="213"/>
      <c r="Q154" s="213"/>
      <c r="R154" s="213"/>
      <c r="S154" s="213"/>
      <c r="T154" s="213"/>
      <c r="U154" s="213"/>
      <c r="V154" s="213"/>
      <c r="W154" s="213"/>
    </row>
    <row r="155" spans="1:23" s="288" customFormat="1" ht="17">
      <c r="A155" s="260"/>
      <c r="B155" s="531"/>
      <c r="C155" s="313"/>
      <c r="D155" s="313"/>
      <c r="E155" s="313"/>
      <c r="F155" s="399"/>
      <c r="G155" s="289"/>
      <c r="H155" s="289"/>
      <c r="I155" s="289"/>
      <c r="J155" s="289"/>
      <c r="K155" s="289"/>
      <c r="L155" s="289"/>
      <c r="M155" s="302"/>
      <c r="N155" s="302"/>
      <c r="O155" s="302"/>
      <c r="P155" s="302"/>
      <c r="Q155" s="302"/>
      <c r="R155" s="302"/>
      <c r="S155" s="302"/>
      <c r="T155" s="302"/>
      <c r="U155" s="302"/>
      <c r="V155" s="302"/>
      <c r="W155" s="302"/>
    </row>
    <row r="156" spans="1:23" s="92" customFormat="1" ht="39" customHeight="1">
      <c r="B156" s="525" t="s">
        <v>569</v>
      </c>
      <c r="C156" s="271"/>
      <c r="D156" s="271"/>
      <c r="E156" s="271"/>
      <c r="F156" s="295"/>
      <c r="G156" s="271"/>
      <c r="H156" s="271"/>
      <c r="I156" s="271"/>
      <c r="J156" s="271"/>
      <c r="K156" s="271"/>
      <c r="L156" s="271"/>
      <c r="M156" s="102"/>
      <c r="N156" s="102"/>
      <c r="O156" s="102"/>
      <c r="P156" s="102"/>
      <c r="Q156" s="102"/>
      <c r="R156" s="102"/>
      <c r="S156" s="102"/>
      <c r="T156" s="102"/>
      <c r="U156" s="102"/>
      <c r="V156" s="213"/>
      <c r="W156" s="213"/>
    </row>
    <row r="157" spans="1:23" s="92" customFormat="1" ht="17">
      <c r="B157" s="524" t="s">
        <v>480</v>
      </c>
      <c r="C157" s="93" t="s">
        <v>481</v>
      </c>
      <c r="D157" s="93" t="s">
        <v>524</v>
      </c>
      <c r="E157" s="93" t="s">
        <v>525</v>
      </c>
      <c r="F157" s="294" t="s">
        <v>483</v>
      </c>
      <c r="G157" s="287"/>
      <c r="H157" s="287"/>
      <c r="I157" s="287"/>
      <c r="J157" s="287"/>
      <c r="K157" s="287"/>
      <c r="L157" s="287"/>
      <c r="M157" s="213"/>
      <c r="N157" s="213"/>
      <c r="O157" s="213"/>
      <c r="P157" s="213"/>
      <c r="Q157" s="213"/>
      <c r="R157" s="213"/>
      <c r="S157" s="213"/>
      <c r="T157" s="213"/>
      <c r="U157" s="213"/>
      <c r="V157" s="213"/>
      <c r="W157" s="213"/>
    </row>
    <row r="158" spans="1:23" s="276" customFormat="1" ht="23.75" customHeight="1">
      <c r="B158" s="532">
        <v>44069</v>
      </c>
      <c r="C158" s="280" t="s">
        <v>570</v>
      </c>
      <c r="D158" s="280" t="s">
        <v>542</v>
      </c>
      <c r="E158" s="280" t="s">
        <v>571</v>
      </c>
      <c r="F158" s="629" t="s">
        <v>572</v>
      </c>
      <c r="G158" s="301"/>
      <c r="H158" s="301"/>
      <c r="I158" s="301"/>
      <c r="J158" s="301"/>
      <c r="K158" s="301"/>
      <c r="L158" s="301"/>
      <c r="M158" s="303"/>
      <c r="N158" s="303"/>
      <c r="O158" s="303"/>
      <c r="P158" s="303"/>
      <c r="Q158" s="303"/>
      <c r="R158" s="303"/>
      <c r="S158" s="303"/>
      <c r="T158" s="303"/>
      <c r="U158" s="303"/>
      <c r="V158" s="303"/>
      <c r="W158" s="303"/>
    </row>
    <row r="159" spans="1:23" s="276" customFormat="1" ht="44" customHeight="1">
      <c r="A159" s="281"/>
      <c r="B159" s="533">
        <v>44046</v>
      </c>
      <c r="C159" s="282" t="s">
        <v>559</v>
      </c>
      <c r="D159" s="283" t="s">
        <v>573</v>
      </c>
      <c r="E159" s="284" t="s">
        <v>574</v>
      </c>
      <c r="F159" s="630" t="s">
        <v>575</v>
      </c>
      <c r="G159" s="301"/>
      <c r="H159" s="301"/>
      <c r="I159" s="301"/>
      <c r="J159" s="301"/>
      <c r="K159" s="301"/>
      <c r="L159" s="301"/>
      <c r="M159" s="303"/>
      <c r="N159" s="303"/>
      <c r="O159" s="303"/>
      <c r="P159" s="303"/>
      <c r="Q159" s="303"/>
      <c r="R159" s="303"/>
      <c r="S159" s="303"/>
      <c r="T159" s="303"/>
      <c r="U159" s="303"/>
      <c r="V159" s="303"/>
      <c r="W159" s="303"/>
    </row>
    <row r="160" spans="1:23" s="92" customFormat="1" ht="39" customHeight="1">
      <c r="B160" s="525" t="s">
        <v>576</v>
      </c>
      <c r="C160" s="271"/>
      <c r="D160" s="271"/>
      <c r="E160" s="271"/>
      <c r="F160" s="295"/>
      <c r="G160" s="271"/>
      <c r="H160" s="271"/>
      <c r="I160" s="271"/>
      <c r="J160" s="271"/>
      <c r="K160" s="271"/>
      <c r="L160" s="271"/>
      <c r="M160" s="102"/>
      <c r="N160" s="102"/>
      <c r="O160" s="102"/>
      <c r="P160" s="102"/>
      <c r="Q160" s="102"/>
      <c r="R160" s="102"/>
      <c r="S160" s="102"/>
      <c r="T160" s="102"/>
      <c r="U160" s="102"/>
      <c r="V160" s="213"/>
      <c r="W160" s="213"/>
    </row>
    <row r="161" spans="1:23" s="92" customFormat="1" ht="17">
      <c r="B161" s="524" t="s">
        <v>480</v>
      </c>
      <c r="C161" s="93" t="s">
        <v>481</v>
      </c>
      <c r="D161" s="93" t="s">
        <v>524</v>
      </c>
      <c r="E161" s="93" t="s">
        <v>525</v>
      </c>
      <c r="F161" s="294" t="s">
        <v>483</v>
      </c>
      <c r="G161" s="271"/>
      <c r="H161" s="271"/>
      <c r="I161" s="271"/>
      <c r="J161" s="271"/>
      <c r="K161" s="271"/>
      <c r="L161" s="271"/>
      <c r="M161" s="102"/>
      <c r="N161" s="102"/>
      <c r="O161" s="102"/>
      <c r="P161" s="102"/>
      <c r="Q161" s="102"/>
      <c r="R161" s="102"/>
      <c r="S161" s="102"/>
      <c r="T161" s="102"/>
      <c r="U161" s="102"/>
      <c r="V161" s="213"/>
      <c r="W161" s="213"/>
    </row>
    <row r="162" spans="1:23" s="92" customFormat="1" ht="44" customHeight="1">
      <c r="B162" s="337">
        <v>44026</v>
      </c>
      <c r="C162" s="60" t="s">
        <v>577</v>
      </c>
      <c r="D162" s="274" t="s">
        <v>578</v>
      </c>
      <c r="E162" s="274" t="s">
        <v>579</v>
      </c>
      <c r="F162" s="290" t="s">
        <v>343</v>
      </c>
      <c r="G162" s="271"/>
      <c r="H162" s="271"/>
      <c r="I162" s="271"/>
      <c r="J162" s="271"/>
      <c r="K162" s="271"/>
      <c r="L162" s="271"/>
      <c r="M162" s="102"/>
      <c r="N162" s="102"/>
      <c r="O162" s="102"/>
      <c r="P162" s="102"/>
      <c r="Q162" s="102"/>
      <c r="R162" s="102"/>
      <c r="S162" s="102"/>
      <c r="T162" s="102"/>
      <c r="U162" s="102"/>
      <c r="V162" s="213"/>
      <c r="W162" s="213"/>
    </row>
    <row r="163" spans="1:23" ht="35" customHeight="1">
      <c r="A163" s="270"/>
      <c r="B163" s="534" t="s">
        <v>1040</v>
      </c>
      <c r="C163" s="391" t="s">
        <v>580</v>
      </c>
      <c r="D163" s="391" t="s">
        <v>581</v>
      </c>
      <c r="E163" s="391" t="s">
        <v>582</v>
      </c>
      <c r="F163" s="291" t="s">
        <v>583</v>
      </c>
      <c r="G163" s="271"/>
      <c r="H163" s="271"/>
      <c r="I163" s="271"/>
      <c r="J163" s="271"/>
      <c r="K163" s="271"/>
      <c r="L163" s="271"/>
      <c r="M163" s="102"/>
      <c r="N163" s="102"/>
      <c r="O163" s="102"/>
      <c r="P163" s="102"/>
      <c r="Q163" s="102"/>
      <c r="R163" s="102"/>
      <c r="S163" s="102"/>
      <c r="T163" s="102"/>
      <c r="U163" s="102"/>
      <c r="V163" s="88"/>
      <c r="W163" s="88"/>
    </row>
    <row r="164" spans="1:23" ht="39" customHeight="1">
      <c r="B164" s="525" t="s">
        <v>584</v>
      </c>
      <c r="C164" s="271"/>
      <c r="D164" s="271"/>
      <c r="E164" s="271"/>
      <c r="F164" s="295"/>
      <c r="G164" s="271"/>
      <c r="H164" s="271"/>
      <c r="I164" s="271"/>
      <c r="J164" s="271"/>
      <c r="K164" s="271"/>
      <c r="L164" s="271"/>
      <c r="M164" s="88"/>
      <c r="N164" s="88"/>
      <c r="O164" s="88"/>
      <c r="P164" s="88"/>
      <c r="Q164" s="88"/>
      <c r="R164" s="88"/>
      <c r="S164" s="88"/>
      <c r="T164" s="88"/>
      <c r="U164" s="88"/>
      <c r="V164" s="88"/>
      <c r="W164" s="88"/>
    </row>
    <row r="165" spans="1:23" ht="17">
      <c r="B165" s="524" t="s">
        <v>480</v>
      </c>
      <c r="C165" s="93" t="s">
        <v>481</v>
      </c>
      <c r="D165" s="93" t="s">
        <v>524</v>
      </c>
      <c r="E165" s="93" t="s">
        <v>525</v>
      </c>
      <c r="F165" s="294" t="s">
        <v>483</v>
      </c>
      <c r="G165" s="271"/>
      <c r="H165" s="271"/>
      <c r="I165" s="271"/>
      <c r="J165" s="271"/>
      <c r="K165" s="271"/>
      <c r="L165" s="271"/>
      <c r="M165" s="88"/>
      <c r="N165" s="88"/>
      <c r="O165" s="88"/>
      <c r="P165" s="88"/>
      <c r="Q165" s="88"/>
      <c r="R165" s="88"/>
      <c r="S165" s="88"/>
      <c r="T165" s="88"/>
      <c r="U165" s="88"/>
      <c r="V165" s="88"/>
      <c r="W165" s="88"/>
    </row>
    <row r="166" spans="1:23" ht="35" customHeight="1">
      <c r="A166" s="395"/>
      <c r="B166" s="535" t="s">
        <v>1041</v>
      </c>
      <c r="C166" s="271" t="s">
        <v>585</v>
      </c>
      <c r="D166" s="271" t="s">
        <v>539</v>
      </c>
      <c r="E166" s="271" t="s">
        <v>586</v>
      </c>
      <c r="F166" s="292" t="s">
        <v>414</v>
      </c>
      <c r="G166" s="271"/>
      <c r="H166" s="271"/>
      <c r="I166" s="271"/>
      <c r="J166" s="271"/>
      <c r="K166" s="271"/>
      <c r="L166" s="271"/>
      <c r="M166" s="88"/>
      <c r="N166" s="88"/>
      <c r="O166" s="88"/>
      <c r="P166" s="88"/>
      <c r="Q166" s="88"/>
      <c r="R166" s="88"/>
      <c r="S166" s="88"/>
      <c r="T166" s="88"/>
      <c r="U166" s="88"/>
      <c r="V166" s="88"/>
      <c r="W166" s="88"/>
    </row>
    <row r="167" spans="1:23" ht="39" customHeight="1">
      <c r="B167" s="526" t="s">
        <v>587</v>
      </c>
      <c r="C167" s="98"/>
      <c r="D167" s="98"/>
      <c r="E167" s="98"/>
      <c r="F167" s="296"/>
      <c r="G167" s="271"/>
      <c r="H167" s="271"/>
      <c r="I167" s="271"/>
      <c r="J167" s="271"/>
      <c r="K167" s="271"/>
      <c r="L167" s="271"/>
      <c r="M167" s="88"/>
      <c r="N167" s="88"/>
      <c r="O167" s="88"/>
      <c r="P167" s="88"/>
      <c r="Q167" s="88"/>
      <c r="R167" s="88"/>
      <c r="S167" s="88"/>
      <c r="T167" s="88"/>
      <c r="U167" s="88"/>
      <c r="V167" s="88"/>
      <c r="W167" s="88"/>
    </row>
    <row r="168" spans="1:23" ht="18" customHeight="1">
      <c r="A168" s="395"/>
      <c r="B168" s="341" t="s">
        <v>588</v>
      </c>
      <c r="C168" s="271"/>
      <c r="D168" s="271"/>
      <c r="E168" s="271"/>
      <c r="F168" s="400"/>
      <c r="G168" s="271"/>
      <c r="H168" s="271"/>
      <c r="I168" s="271"/>
      <c r="J168" s="271"/>
      <c r="K168" s="271"/>
      <c r="L168" s="271"/>
      <c r="M168" s="88"/>
      <c r="N168" s="88"/>
      <c r="O168" s="88"/>
      <c r="P168" s="88"/>
      <c r="Q168" s="88"/>
      <c r="R168" s="88"/>
      <c r="S168" s="88"/>
      <c r="T168" s="88"/>
      <c r="U168" s="88"/>
      <c r="V168" s="88"/>
      <c r="W168" s="88"/>
    </row>
    <row r="169" spans="1:23" ht="39" customHeight="1">
      <c r="B169" s="526" t="s">
        <v>589</v>
      </c>
      <c r="C169" s="98"/>
      <c r="D169" s="98"/>
      <c r="E169" s="98"/>
      <c r="F169" s="296"/>
      <c r="G169" s="271"/>
      <c r="H169" s="271"/>
      <c r="I169" s="271"/>
      <c r="J169" s="271"/>
      <c r="K169" s="271"/>
      <c r="L169" s="271"/>
      <c r="M169" s="88"/>
      <c r="N169" s="88"/>
      <c r="O169" s="88"/>
      <c r="P169" s="88"/>
      <c r="Q169" s="88"/>
      <c r="R169" s="88"/>
      <c r="S169" s="88"/>
      <c r="T169" s="88"/>
      <c r="U169" s="88"/>
      <c r="V169" s="88"/>
      <c r="W169" s="88"/>
    </row>
    <row r="170" spans="1:23" ht="17">
      <c r="B170" s="524" t="s">
        <v>480</v>
      </c>
      <c r="C170" s="93" t="s">
        <v>481</v>
      </c>
      <c r="D170" s="93" t="s">
        <v>524</v>
      </c>
      <c r="E170" s="93" t="s">
        <v>525</v>
      </c>
      <c r="F170" s="294" t="s">
        <v>483</v>
      </c>
      <c r="G170" s="271"/>
      <c r="H170" s="271"/>
      <c r="I170" s="271"/>
      <c r="J170" s="271"/>
      <c r="K170" s="271"/>
      <c r="L170" s="271"/>
      <c r="M170" s="88"/>
      <c r="N170" s="88"/>
      <c r="O170" s="88"/>
      <c r="P170" s="88"/>
      <c r="Q170" s="88"/>
      <c r="R170" s="88"/>
      <c r="S170" s="88"/>
      <c r="T170" s="88"/>
      <c r="U170" s="88"/>
      <c r="V170" s="88"/>
      <c r="W170" s="88"/>
    </row>
    <row r="171" spans="1:23" ht="38.25" customHeight="1">
      <c r="B171" s="671" t="s">
        <v>1042</v>
      </c>
      <c r="C171" s="271" t="s">
        <v>590</v>
      </c>
      <c r="D171" s="271" t="s">
        <v>591</v>
      </c>
      <c r="E171" s="271" t="s">
        <v>592</v>
      </c>
      <c r="F171" s="1095" t="s">
        <v>593</v>
      </c>
      <c r="G171" s="1095"/>
      <c r="H171" s="1095"/>
      <c r="I171" s="1095"/>
      <c r="J171" s="1095"/>
      <c r="K171" s="1095"/>
      <c r="L171" s="271"/>
      <c r="M171" s="88"/>
      <c r="N171" s="88"/>
      <c r="O171" s="88"/>
      <c r="P171" s="88"/>
      <c r="Q171" s="88"/>
      <c r="R171" s="88"/>
      <c r="S171" s="88"/>
      <c r="T171" s="88"/>
      <c r="U171" s="88"/>
      <c r="V171" s="88"/>
      <c r="W171" s="88"/>
    </row>
    <row r="172" spans="1:23" ht="18" customHeight="1">
      <c r="A172" s="395"/>
      <c r="B172" s="341"/>
      <c r="C172" s="271"/>
      <c r="D172" s="271"/>
      <c r="E172" s="271"/>
      <c r="F172" s="670"/>
      <c r="G172" s="271"/>
      <c r="H172" s="271"/>
      <c r="I172" s="271"/>
      <c r="J172" s="271"/>
      <c r="K172" s="271"/>
      <c r="L172" s="271"/>
      <c r="M172" s="88"/>
      <c r="N172" s="88"/>
      <c r="O172" s="88"/>
      <c r="P172" s="88"/>
      <c r="Q172" s="88"/>
      <c r="R172" s="88"/>
      <c r="S172" s="88"/>
      <c r="T172" s="88"/>
      <c r="U172" s="88"/>
      <c r="V172" s="88"/>
      <c r="W172" s="88"/>
    </row>
    <row r="173" spans="1:23" ht="39" customHeight="1">
      <c r="B173" s="526" t="s">
        <v>594</v>
      </c>
      <c r="C173" s="98"/>
      <c r="D173" s="98"/>
      <c r="E173" s="98"/>
      <c r="F173" s="296"/>
      <c r="G173" s="271"/>
      <c r="H173" s="271"/>
      <c r="I173" s="271"/>
      <c r="J173" s="271"/>
      <c r="K173" s="271"/>
      <c r="L173" s="271"/>
      <c r="M173" s="88"/>
      <c r="N173" s="88"/>
      <c r="O173" s="88"/>
      <c r="P173" s="88"/>
      <c r="Q173" s="88"/>
      <c r="R173" s="88"/>
      <c r="S173" s="88"/>
      <c r="T173" s="88"/>
      <c r="U173" s="88"/>
      <c r="V173" s="88"/>
      <c r="W173" s="88"/>
    </row>
    <row r="174" spans="1:23" ht="18" customHeight="1">
      <c r="A174" s="395"/>
      <c r="B174" s="341" t="s">
        <v>588</v>
      </c>
      <c r="C174" s="271"/>
      <c r="D174" s="271"/>
      <c r="E174" s="271"/>
      <c r="F174" s="400"/>
      <c r="G174" s="271"/>
      <c r="H174" s="271"/>
      <c r="I174" s="271"/>
      <c r="J174" s="271"/>
      <c r="K174" s="271"/>
      <c r="L174" s="271"/>
      <c r="M174" s="88"/>
      <c r="N174" s="88"/>
      <c r="O174" s="88"/>
      <c r="P174" s="88"/>
      <c r="Q174" s="88"/>
      <c r="R174" s="88"/>
      <c r="S174" s="88"/>
      <c r="T174" s="88"/>
      <c r="U174" s="88"/>
      <c r="V174" s="88"/>
      <c r="W174" s="88"/>
    </row>
    <row r="175" spans="1:23" ht="30.75" customHeight="1">
      <c r="B175" s="526" t="s">
        <v>595</v>
      </c>
      <c r="C175" s="98"/>
      <c r="D175" s="98"/>
      <c r="E175" s="98"/>
      <c r="F175" s="296"/>
      <c r="G175" s="271"/>
      <c r="H175" s="271"/>
      <c r="I175" s="271"/>
      <c r="J175" s="271"/>
      <c r="K175" s="271"/>
      <c r="L175" s="271"/>
      <c r="M175" s="88"/>
      <c r="N175" s="88"/>
      <c r="O175" s="88"/>
      <c r="P175" s="88"/>
      <c r="Q175" s="88"/>
      <c r="R175" s="88"/>
      <c r="S175" s="88"/>
      <c r="T175" s="88"/>
      <c r="U175" s="88"/>
      <c r="V175" s="88"/>
      <c r="W175" s="88"/>
    </row>
    <row r="176" spans="1:23" ht="17">
      <c r="B176" s="524" t="s">
        <v>480</v>
      </c>
      <c r="C176" s="93" t="s">
        <v>481</v>
      </c>
      <c r="D176" s="93" t="s">
        <v>524</v>
      </c>
      <c r="E176" s="93" t="s">
        <v>525</v>
      </c>
      <c r="F176" s="294" t="s">
        <v>483</v>
      </c>
      <c r="G176" s="271"/>
      <c r="H176" s="271"/>
      <c r="I176" s="271"/>
      <c r="J176" s="271"/>
      <c r="K176" s="271"/>
      <c r="L176" s="271"/>
      <c r="M176" s="88"/>
      <c r="N176" s="88"/>
      <c r="O176" s="88"/>
      <c r="P176" s="88"/>
      <c r="Q176" s="88"/>
      <c r="R176" s="88"/>
      <c r="S176" s="88"/>
      <c r="T176" s="88"/>
      <c r="U176" s="88"/>
      <c r="V176" s="88"/>
      <c r="W176" s="88"/>
    </row>
    <row r="177" spans="2:61" ht="39" customHeight="1">
      <c r="B177" s="341">
        <v>44612</v>
      </c>
      <c r="C177" s="271" t="s">
        <v>491</v>
      </c>
      <c r="D177" s="271" t="s">
        <v>539</v>
      </c>
      <c r="E177" s="271" t="s">
        <v>596</v>
      </c>
      <c r="F177" s="670" t="s">
        <v>331</v>
      </c>
      <c r="G177" s="271"/>
      <c r="H177" s="271"/>
      <c r="I177" s="271"/>
      <c r="J177" s="271"/>
      <c r="K177" s="271"/>
      <c r="L177" s="271"/>
      <c r="M177" s="88"/>
      <c r="N177" s="88"/>
      <c r="O177" s="88"/>
      <c r="P177" s="88"/>
      <c r="Q177" s="88"/>
      <c r="R177" s="88"/>
      <c r="S177" s="88"/>
      <c r="T177" s="88"/>
      <c r="U177" s="88"/>
      <c r="V177" s="88"/>
      <c r="W177" s="88"/>
    </row>
    <row r="178" spans="2:61" ht="39" customHeight="1">
      <c r="B178" s="341">
        <v>44612</v>
      </c>
      <c r="C178" s="271" t="s">
        <v>597</v>
      </c>
      <c r="D178" s="271" t="s">
        <v>14</v>
      </c>
      <c r="E178" s="271" t="s">
        <v>598</v>
      </c>
      <c r="F178" s="670" t="s">
        <v>599</v>
      </c>
      <c r="G178" s="271"/>
      <c r="H178" s="271"/>
      <c r="I178" s="271"/>
      <c r="J178" s="271"/>
      <c r="K178" s="271"/>
      <c r="L178" s="271"/>
      <c r="M178" s="88"/>
      <c r="N178" s="88"/>
      <c r="O178" s="88"/>
      <c r="P178" s="88"/>
      <c r="Q178" s="88"/>
      <c r="R178" s="88"/>
      <c r="S178" s="88"/>
      <c r="T178" s="88"/>
      <c r="U178" s="88"/>
      <c r="V178" s="88"/>
      <c r="W178" s="88"/>
    </row>
    <row r="179" spans="2:61" s="100" customFormat="1" ht="23.25" customHeight="1">
      <c r="B179" s="526" t="s">
        <v>600</v>
      </c>
      <c r="C179" s="98"/>
      <c r="D179" s="98"/>
      <c r="E179" s="98"/>
      <c r="F179" s="296"/>
      <c r="G179" s="102"/>
      <c r="H179" s="102"/>
      <c r="I179" s="102"/>
      <c r="J179" s="102"/>
      <c r="K179" s="102"/>
      <c r="L179" s="102"/>
      <c r="M179" s="88"/>
      <c r="N179" s="88"/>
      <c r="O179" s="88"/>
      <c r="P179" s="88"/>
      <c r="Q179" s="88"/>
      <c r="R179" s="88"/>
      <c r="S179" s="88"/>
      <c r="T179" s="88"/>
      <c r="U179" s="88"/>
      <c r="V179" s="88"/>
      <c r="W179" s="88"/>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row>
    <row r="180" spans="2:61" ht="20.75" customHeight="1">
      <c r="B180" s="524" t="s">
        <v>480</v>
      </c>
      <c r="C180" s="93" t="s">
        <v>481</v>
      </c>
      <c r="D180" s="93" t="s">
        <v>524</v>
      </c>
      <c r="E180" s="93" t="s">
        <v>525</v>
      </c>
      <c r="F180" s="294" t="s">
        <v>483</v>
      </c>
      <c r="G180" s="102"/>
      <c r="H180" s="102"/>
      <c r="I180" s="102"/>
      <c r="J180" s="102"/>
      <c r="K180" s="102"/>
      <c r="L180" s="102"/>
      <c r="M180" s="88"/>
      <c r="N180" s="88"/>
      <c r="O180" s="88"/>
      <c r="P180" s="88"/>
      <c r="Q180" s="88"/>
      <c r="R180" s="88"/>
      <c r="S180" s="88"/>
      <c r="T180" s="88"/>
      <c r="U180" s="88"/>
      <c r="V180" s="88"/>
      <c r="W180" s="88"/>
    </row>
    <row r="181" spans="2:61" s="92" customFormat="1" ht="63" customHeight="1">
      <c r="B181" s="337" t="s">
        <v>1043</v>
      </c>
      <c r="C181" s="60" t="s">
        <v>517</v>
      </c>
      <c r="D181" s="60" t="s">
        <v>539</v>
      </c>
      <c r="E181" s="274" t="s">
        <v>601</v>
      </c>
      <c r="F181" s="669" t="s">
        <v>348</v>
      </c>
      <c r="G181" s="655"/>
      <c r="H181" s="655"/>
      <c r="I181" s="655"/>
      <c r="J181" s="655"/>
      <c r="K181" s="213"/>
      <c r="L181" s="213"/>
      <c r="M181" s="213"/>
      <c r="N181" s="213"/>
      <c r="O181" s="213"/>
      <c r="P181" s="213"/>
      <c r="Q181" s="213"/>
      <c r="R181" s="213"/>
      <c r="S181" s="213"/>
      <c r="T181" s="213"/>
      <c r="U181" s="213"/>
      <c r="V181" s="213"/>
      <c r="W181" s="213"/>
    </row>
    <row r="182" spans="2:61" ht="81" customHeight="1">
      <c r="B182" s="337">
        <v>43830</v>
      </c>
      <c r="C182" s="60" t="s">
        <v>580</v>
      </c>
      <c r="D182" s="60" t="s">
        <v>602</v>
      </c>
      <c r="E182" s="274" t="s">
        <v>603</v>
      </c>
      <c r="F182" s="669" t="s">
        <v>604</v>
      </c>
      <c r="G182" s="655"/>
      <c r="H182" s="655"/>
      <c r="I182" s="655"/>
      <c r="J182" s="655"/>
      <c r="K182" s="102"/>
      <c r="L182" s="102"/>
      <c r="M182" s="88"/>
      <c r="N182" s="88"/>
      <c r="O182" s="88"/>
      <c r="P182" s="88"/>
      <c r="Q182" s="88"/>
      <c r="R182" s="88"/>
      <c r="S182" s="88"/>
      <c r="T182" s="88"/>
      <c r="U182" s="88"/>
      <c r="V182" s="88"/>
      <c r="W182" s="88"/>
    </row>
    <row r="183" spans="2:61" ht="20.25" customHeight="1">
      <c r="B183" s="536"/>
      <c r="C183" s="102"/>
      <c r="D183" s="102"/>
      <c r="E183" s="102"/>
      <c r="F183" s="7"/>
      <c r="G183" s="102"/>
      <c r="H183" s="102"/>
      <c r="I183" s="102"/>
      <c r="J183" s="102"/>
      <c r="K183" s="102"/>
      <c r="L183" s="102"/>
      <c r="M183" s="88"/>
      <c r="N183" s="88"/>
      <c r="O183" s="88"/>
      <c r="P183" s="88"/>
      <c r="Q183" s="88"/>
      <c r="R183" s="88"/>
      <c r="S183" s="88"/>
      <c r="T183" s="88"/>
      <c r="U183" s="88"/>
      <c r="V183" s="88"/>
      <c r="W183" s="88"/>
    </row>
    <row r="184" spans="2:61" s="100" customFormat="1" ht="23.25" customHeight="1">
      <c r="B184" s="526" t="s">
        <v>605</v>
      </c>
      <c r="C184" s="98"/>
      <c r="D184" s="98"/>
      <c r="E184" s="98"/>
      <c r="F184" s="296"/>
      <c r="G184" s="102"/>
      <c r="H184" s="102"/>
      <c r="I184" s="102"/>
      <c r="J184" s="102"/>
      <c r="K184" s="102"/>
      <c r="L184" s="102"/>
      <c r="M184" s="88"/>
      <c r="N184" s="88"/>
      <c r="O184" s="88"/>
      <c r="P184" s="88"/>
      <c r="Q184" s="88"/>
      <c r="R184" s="88"/>
      <c r="S184" s="88"/>
      <c r="T184" s="88"/>
      <c r="U184" s="88"/>
      <c r="V184" s="88"/>
      <c r="W184" s="88"/>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row>
    <row r="185" spans="2:61" ht="20.75" customHeight="1">
      <c r="B185" s="524" t="s">
        <v>480</v>
      </c>
      <c r="C185" s="93" t="s">
        <v>481</v>
      </c>
      <c r="D185" s="93" t="s">
        <v>524</v>
      </c>
      <c r="E185" s="93" t="s">
        <v>525</v>
      </c>
      <c r="F185" s="294" t="s">
        <v>483</v>
      </c>
      <c r="G185" s="102"/>
      <c r="H185" s="102"/>
      <c r="I185" s="102"/>
      <c r="J185" s="102"/>
      <c r="K185" s="102"/>
      <c r="L185" s="102"/>
      <c r="M185" s="88"/>
      <c r="N185" s="88"/>
      <c r="O185" s="88"/>
      <c r="P185" s="88"/>
      <c r="Q185" s="88"/>
      <c r="R185" s="88"/>
      <c r="S185" s="88"/>
      <c r="T185" s="88"/>
      <c r="U185" s="88"/>
      <c r="V185" s="88"/>
      <c r="W185" s="88"/>
    </row>
    <row r="186" spans="2:61" ht="20.75" customHeight="1">
      <c r="B186" s="337">
        <v>43819</v>
      </c>
      <c r="C186" s="60" t="s">
        <v>38</v>
      </c>
      <c r="D186" s="60" t="s">
        <v>606</v>
      </c>
      <c r="E186" s="60" t="s">
        <v>607</v>
      </c>
      <c r="F186" s="7"/>
      <c r="G186" s="102"/>
      <c r="H186" s="102"/>
      <c r="I186" s="102"/>
      <c r="J186" s="102"/>
      <c r="K186" s="102"/>
      <c r="L186" s="102"/>
      <c r="M186" s="88"/>
      <c r="N186" s="88"/>
      <c r="O186" s="88"/>
      <c r="P186" s="88"/>
      <c r="Q186" s="88"/>
      <c r="R186" s="88"/>
      <c r="S186" s="88"/>
      <c r="T186" s="88"/>
      <c r="U186" s="88"/>
      <c r="V186" s="88"/>
      <c r="W186" s="88"/>
    </row>
    <row r="187" spans="2:61" ht="33" customHeight="1">
      <c r="B187" s="668">
        <v>43199</v>
      </c>
      <c r="C187" s="102" t="s">
        <v>577</v>
      </c>
      <c r="D187" s="102" t="s">
        <v>608</v>
      </c>
      <c r="E187" s="102" t="s">
        <v>609</v>
      </c>
      <c r="F187" s="655" t="s">
        <v>610</v>
      </c>
      <c r="G187" s="655"/>
      <c r="H187" s="655"/>
      <c r="I187" s="655"/>
      <c r="J187" s="655"/>
      <c r="K187" s="102"/>
      <c r="L187" s="102"/>
      <c r="M187" s="88"/>
      <c r="N187" s="88"/>
      <c r="O187" s="88"/>
      <c r="P187" s="88"/>
      <c r="Q187" s="88"/>
      <c r="R187" s="88"/>
      <c r="S187" s="88"/>
      <c r="T187" s="88"/>
      <c r="U187" s="88"/>
      <c r="V187" s="88"/>
      <c r="W187" s="88"/>
    </row>
    <row r="188" spans="2:61" ht="36" customHeight="1">
      <c r="B188" s="668">
        <v>43812</v>
      </c>
      <c r="C188" s="102" t="s">
        <v>565</v>
      </c>
      <c r="D188" s="102" t="s">
        <v>611</v>
      </c>
      <c r="E188" s="102" t="s">
        <v>612</v>
      </c>
      <c r="F188" s="1094" t="s">
        <v>369</v>
      </c>
      <c r="G188" s="1094"/>
      <c r="H188" s="1094"/>
      <c r="I188" s="1094"/>
      <c r="J188" s="1094"/>
      <c r="K188" s="102"/>
      <c r="L188" s="102"/>
      <c r="M188" s="88"/>
      <c r="N188" s="88"/>
      <c r="O188" s="88"/>
      <c r="P188" s="88"/>
      <c r="Q188" s="88"/>
      <c r="R188" s="88"/>
      <c r="S188" s="88"/>
      <c r="T188" s="88"/>
      <c r="U188" s="88"/>
      <c r="V188" s="88"/>
      <c r="W188" s="88"/>
    </row>
    <row r="189" spans="2:61" ht="20.25" customHeight="1">
      <c r="B189" s="536"/>
      <c r="C189" s="102"/>
      <c r="D189" s="102"/>
      <c r="E189" s="102"/>
      <c r="F189" s="7"/>
      <c r="G189" s="102"/>
      <c r="H189" s="102"/>
      <c r="I189" s="102"/>
      <c r="J189" s="102"/>
      <c r="K189" s="102"/>
      <c r="L189" s="102"/>
      <c r="M189" s="88"/>
      <c r="N189" s="88"/>
      <c r="O189" s="88"/>
      <c r="P189" s="88"/>
      <c r="Q189" s="88"/>
      <c r="R189" s="88"/>
      <c r="S189" s="88"/>
      <c r="T189" s="88"/>
      <c r="U189" s="88"/>
      <c r="V189" s="88"/>
      <c r="W189" s="88"/>
    </row>
    <row r="190" spans="2:61" s="100" customFormat="1" ht="20.25" customHeight="1">
      <c r="B190" s="526" t="s">
        <v>613</v>
      </c>
      <c r="C190" s="98"/>
      <c r="D190" s="98"/>
      <c r="E190" s="98"/>
      <c r="F190" s="296"/>
      <c r="G190" s="102"/>
      <c r="H190" s="102"/>
      <c r="I190" s="102"/>
      <c r="J190" s="102"/>
      <c r="K190" s="102"/>
      <c r="L190" s="102"/>
      <c r="M190" s="88"/>
      <c r="N190" s="88"/>
      <c r="O190" s="88"/>
      <c r="P190" s="88"/>
      <c r="Q190" s="88"/>
      <c r="R190" s="88"/>
      <c r="S190" s="88"/>
      <c r="T190" s="88"/>
      <c r="U190" s="88"/>
      <c r="V190" s="88"/>
      <c r="W190" s="88"/>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row>
    <row r="191" spans="2:61" ht="20.25" customHeight="1">
      <c r="B191" s="524" t="s">
        <v>480</v>
      </c>
      <c r="C191" s="93" t="s">
        <v>481</v>
      </c>
      <c r="D191" s="93" t="s">
        <v>524</v>
      </c>
      <c r="E191" s="93" t="s">
        <v>525</v>
      </c>
      <c r="F191" s="7"/>
      <c r="G191" s="102"/>
      <c r="H191" s="102"/>
      <c r="I191" s="102"/>
      <c r="J191" s="102"/>
      <c r="K191" s="102"/>
      <c r="L191" s="102"/>
      <c r="M191" s="88"/>
      <c r="N191" s="88"/>
      <c r="O191" s="88"/>
      <c r="P191" s="88"/>
      <c r="Q191" s="88"/>
      <c r="R191" s="88"/>
      <c r="S191" s="88"/>
      <c r="T191" s="88"/>
      <c r="U191" s="88"/>
      <c r="V191" s="88"/>
      <c r="W191" s="88"/>
    </row>
    <row r="192" spans="2:61" s="1" customFormat="1" ht="33.75" customHeight="1">
      <c r="B192" s="536">
        <v>43776</v>
      </c>
      <c r="C192" s="102" t="s">
        <v>614</v>
      </c>
      <c r="D192" s="102" t="s">
        <v>615</v>
      </c>
      <c r="E192" s="657" t="s">
        <v>616</v>
      </c>
      <c r="F192" s="631" t="s">
        <v>617</v>
      </c>
      <c r="G192" s="102"/>
      <c r="H192" s="102"/>
      <c r="I192" s="102"/>
      <c r="J192" s="102"/>
      <c r="K192" s="102"/>
      <c r="L192" s="102"/>
      <c r="M192" s="102"/>
      <c r="N192" s="102"/>
      <c r="O192" s="102"/>
      <c r="P192" s="102"/>
      <c r="Q192" s="102"/>
      <c r="R192" s="102"/>
      <c r="S192" s="102"/>
      <c r="T192" s="102"/>
      <c r="U192" s="102"/>
      <c r="V192" s="102"/>
      <c r="W192" s="102"/>
    </row>
    <row r="193" spans="2:61" s="1" customFormat="1" ht="20.25" customHeight="1">
      <c r="B193" s="536" t="s">
        <v>1044</v>
      </c>
      <c r="C193" s="102" t="s">
        <v>179</v>
      </c>
      <c r="D193" s="102" t="s">
        <v>11</v>
      </c>
      <c r="E193" s="102" t="s">
        <v>618</v>
      </c>
      <c r="F193" s="7"/>
      <c r="G193" s="102"/>
      <c r="H193" s="102"/>
      <c r="I193" s="102"/>
      <c r="J193" s="102"/>
      <c r="K193" s="102"/>
      <c r="L193" s="102"/>
      <c r="M193" s="102"/>
      <c r="N193" s="102"/>
      <c r="O193" s="102"/>
      <c r="P193" s="102"/>
      <c r="Q193" s="102"/>
      <c r="R193" s="102"/>
      <c r="S193" s="102"/>
      <c r="T193" s="102"/>
      <c r="U193" s="102"/>
      <c r="V193" s="102"/>
      <c r="W193" s="102"/>
    </row>
    <row r="194" spans="2:61" s="1" customFormat="1" ht="20.25" customHeight="1">
      <c r="B194" s="536">
        <v>43132</v>
      </c>
      <c r="C194" s="102" t="s">
        <v>167</v>
      </c>
      <c r="D194" s="102" t="s">
        <v>619</v>
      </c>
      <c r="E194" s="102" t="s">
        <v>620</v>
      </c>
      <c r="F194" s="7"/>
      <c r="G194" s="102"/>
      <c r="H194" s="102"/>
      <c r="I194" s="102"/>
      <c r="J194" s="102"/>
      <c r="K194" s="102"/>
      <c r="L194" s="102"/>
      <c r="M194" s="102"/>
      <c r="N194" s="102"/>
      <c r="O194" s="102"/>
      <c r="P194" s="102"/>
      <c r="Q194" s="102"/>
      <c r="R194" s="102"/>
      <c r="S194" s="102"/>
      <c r="T194" s="102"/>
      <c r="U194" s="102"/>
      <c r="V194" s="102"/>
      <c r="W194" s="102"/>
    </row>
    <row r="195" spans="2:61" ht="18.75" customHeight="1">
      <c r="B195" s="536"/>
      <c r="C195" s="102"/>
      <c r="D195" s="102"/>
      <c r="E195" s="102"/>
      <c r="F195" s="7"/>
      <c r="G195" s="102"/>
      <c r="H195" s="102"/>
      <c r="I195" s="102"/>
      <c r="J195" s="102"/>
      <c r="K195" s="102"/>
      <c r="L195" s="102"/>
      <c r="M195" s="88"/>
      <c r="N195" s="88"/>
      <c r="O195" s="88"/>
      <c r="P195" s="88"/>
      <c r="Q195" s="88"/>
      <c r="R195" s="88"/>
      <c r="S195" s="88"/>
      <c r="T195" s="88"/>
      <c r="U195" s="88"/>
      <c r="V195" s="88"/>
      <c r="W195" s="88"/>
    </row>
    <row r="196" spans="2:61" s="103" customFormat="1" ht="17.75" customHeight="1">
      <c r="B196" s="526" t="s">
        <v>621</v>
      </c>
      <c r="C196" s="98"/>
      <c r="D196" s="98"/>
      <c r="E196" s="98"/>
      <c r="F196" s="296"/>
      <c r="G196" s="102"/>
      <c r="H196" s="102"/>
      <c r="I196" s="102"/>
      <c r="J196" s="102"/>
      <c r="K196" s="102"/>
      <c r="L196" s="102"/>
      <c r="M196" s="102"/>
      <c r="N196" s="102"/>
      <c r="O196" s="102"/>
      <c r="P196" s="102"/>
      <c r="Q196" s="102"/>
      <c r="R196" s="102"/>
      <c r="S196" s="102"/>
      <c r="T196" s="102"/>
      <c r="U196" s="102"/>
      <c r="V196" s="102"/>
      <c r="W196" s="102"/>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row>
    <row r="197" spans="2:61" s="1" customFormat="1" ht="17.75" customHeight="1">
      <c r="B197" s="524" t="s">
        <v>480</v>
      </c>
      <c r="C197" s="93" t="s">
        <v>481</v>
      </c>
      <c r="D197" s="93" t="s">
        <v>524</v>
      </c>
      <c r="E197" s="93" t="s">
        <v>525</v>
      </c>
      <c r="F197" s="7"/>
      <c r="G197" s="102"/>
      <c r="H197" s="102"/>
      <c r="I197" s="102"/>
      <c r="J197" s="102"/>
      <c r="K197" s="102"/>
      <c r="L197" s="102"/>
      <c r="M197" s="102"/>
      <c r="N197" s="102"/>
      <c r="O197" s="102"/>
      <c r="P197" s="102"/>
      <c r="Q197" s="102"/>
      <c r="R197" s="102"/>
      <c r="S197" s="102"/>
      <c r="T197" s="102"/>
      <c r="U197" s="102"/>
      <c r="V197" s="102"/>
      <c r="W197" s="102"/>
    </row>
    <row r="198" spans="2:61" s="1" customFormat="1" ht="17.75" customHeight="1">
      <c r="B198" s="666">
        <v>43757</v>
      </c>
      <c r="C198" s="102" t="s">
        <v>622</v>
      </c>
      <c r="D198" s="102" t="s">
        <v>623</v>
      </c>
      <c r="E198" s="667" t="s">
        <v>624</v>
      </c>
      <c r="F198" s="7"/>
      <c r="G198" s="102"/>
      <c r="H198" s="102"/>
      <c r="I198" s="102"/>
      <c r="J198" s="102"/>
      <c r="K198" s="102"/>
      <c r="L198" s="102"/>
      <c r="M198" s="102"/>
      <c r="N198" s="102"/>
      <c r="O198" s="102"/>
      <c r="P198" s="102"/>
      <c r="Q198" s="102"/>
      <c r="R198" s="102"/>
      <c r="S198" s="102"/>
      <c r="T198" s="102"/>
      <c r="U198" s="102"/>
      <c r="V198" s="102"/>
      <c r="W198" s="102"/>
    </row>
    <row r="199" spans="2:61" s="1" customFormat="1" ht="17.75" customHeight="1">
      <c r="B199" s="538">
        <v>43749</v>
      </c>
      <c r="C199" s="102" t="s">
        <v>559</v>
      </c>
      <c r="D199" s="102" t="s">
        <v>625</v>
      </c>
      <c r="E199" s="102" t="s">
        <v>626</v>
      </c>
      <c r="F199" s="7"/>
      <c r="G199" s="102"/>
      <c r="H199" s="102"/>
      <c r="I199" s="102"/>
      <c r="J199" s="102"/>
      <c r="K199" s="102"/>
      <c r="L199" s="102"/>
      <c r="M199" s="102"/>
      <c r="N199" s="102"/>
      <c r="O199" s="102"/>
      <c r="P199" s="102"/>
      <c r="Q199" s="102"/>
      <c r="R199" s="102"/>
      <c r="S199" s="102"/>
      <c r="T199" s="102"/>
      <c r="U199" s="102"/>
      <c r="V199" s="102"/>
      <c r="W199" s="102"/>
    </row>
    <row r="200" spans="2:61" ht="17.75" customHeight="1">
      <c r="B200" s="536"/>
      <c r="C200" s="102"/>
      <c r="D200" s="102"/>
      <c r="E200" s="102"/>
      <c r="F200" s="7"/>
      <c r="G200" s="102"/>
      <c r="H200" s="102"/>
      <c r="I200" s="102"/>
      <c r="J200" s="102"/>
      <c r="K200" s="102"/>
      <c r="L200" s="102"/>
      <c r="M200" s="88"/>
      <c r="N200" s="88"/>
      <c r="O200" s="88"/>
      <c r="P200" s="88"/>
      <c r="Q200" s="88"/>
      <c r="R200" s="88"/>
      <c r="S200" s="88"/>
      <c r="T200" s="88"/>
      <c r="U200" s="88"/>
      <c r="V200" s="88"/>
      <c r="W200" s="88"/>
    </row>
    <row r="201" spans="2:61" s="103" customFormat="1" ht="17.75" customHeight="1">
      <c r="B201" s="526" t="s">
        <v>627</v>
      </c>
      <c r="C201" s="98"/>
      <c r="D201" s="98"/>
      <c r="E201" s="98"/>
      <c r="F201" s="296"/>
      <c r="G201" s="102"/>
      <c r="H201" s="102"/>
      <c r="I201" s="102"/>
      <c r="J201" s="102"/>
      <c r="K201" s="102"/>
      <c r="L201" s="102"/>
      <c r="M201" s="102"/>
      <c r="N201" s="102"/>
      <c r="O201" s="102"/>
      <c r="P201" s="102"/>
      <c r="Q201" s="102"/>
      <c r="R201" s="102"/>
      <c r="S201" s="102"/>
      <c r="T201" s="102"/>
      <c r="U201" s="102"/>
      <c r="V201" s="102"/>
      <c r="W201" s="102"/>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row>
    <row r="202" spans="2:61" s="1" customFormat="1" ht="17.25" customHeight="1">
      <c r="B202" s="524" t="s">
        <v>480</v>
      </c>
      <c r="C202" s="93" t="s">
        <v>481</v>
      </c>
      <c r="D202" s="93" t="s">
        <v>524</v>
      </c>
      <c r="E202" s="93" t="s">
        <v>525</v>
      </c>
      <c r="F202" s="7"/>
      <c r="G202" s="102"/>
      <c r="H202" s="102"/>
      <c r="I202" s="102"/>
      <c r="J202" s="102"/>
      <c r="K202" s="102"/>
      <c r="L202" s="102"/>
      <c r="M202" s="102"/>
      <c r="N202" s="102"/>
      <c r="O202" s="102"/>
      <c r="P202" s="102"/>
      <c r="Q202" s="102"/>
      <c r="R202" s="102"/>
      <c r="S202" s="102"/>
      <c r="T202" s="102"/>
      <c r="U202" s="102"/>
      <c r="V202" s="102"/>
    </row>
    <row r="203" spans="2:61" s="1" customFormat="1" ht="34">
      <c r="B203" s="337">
        <v>43525</v>
      </c>
      <c r="C203" s="60" t="s">
        <v>628</v>
      </c>
      <c r="D203" s="60" t="s">
        <v>629</v>
      </c>
      <c r="E203" s="274" t="s">
        <v>630</v>
      </c>
      <c r="F203" s="7"/>
      <c r="G203" s="102"/>
      <c r="H203" s="102"/>
      <c r="I203" s="102"/>
      <c r="J203" s="102"/>
      <c r="K203" s="102"/>
      <c r="L203" s="102"/>
      <c r="M203" s="102"/>
      <c r="N203" s="102"/>
      <c r="O203" s="102"/>
      <c r="P203" s="102"/>
      <c r="Q203" s="102"/>
      <c r="R203" s="102"/>
      <c r="S203" s="102"/>
      <c r="T203" s="102"/>
      <c r="U203" s="102"/>
      <c r="V203" s="102"/>
    </row>
    <row r="204" spans="2:61" s="1" customFormat="1" ht="17">
      <c r="B204" s="337">
        <v>43709</v>
      </c>
      <c r="C204" s="60" t="s">
        <v>491</v>
      </c>
      <c r="D204" s="60" t="s">
        <v>631</v>
      </c>
      <c r="E204" s="274" t="s">
        <v>632</v>
      </c>
      <c r="F204" s="7"/>
      <c r="G204" s="102"/>
      <c r="H204" s="102"/>
      <c r="I204" s="102"/>
      <c r="J204" s="102"/>
      <c r="K204" s="102"/>
      <c r="L204" s="102"/>
      <c r="M204" s="102"/>
      <c r="N204" s="102"/>
      <c r="O204" s="102"/>
      <c r="P204" s="102"/>
      <c r="Q204" s="102"/>
      <c r="R204" s="102"/>
      <c r="S204" s="102"/>
      <c r="T204" s="102"/>
      <c r="U204" s="102"/>
      <c r="V204" s="102"/>
    </row>
    <row r="205" spans="2:61" s="1" customFormat="1" ht="33.75" customHeight="1">
      <c r="B205" s="337">
        <v>43709</v>
      </c>
      <c r="C205" s="274" t="s">
        <v>633</v>
      </c>
      <c r="D205" s="60" t="s">
        <v>631</v>
      </c>
      <c r="E205" s="274" t="s">
        <v>634</v>
      </c>
      <c r="F205" s="7"/>
      <c r="G205" s="102"/>
      <c r="H205" s="102"/>
      <c r="I205" s="102"/>
      <c r="J205" s="102"/>
      <c r="K205" s="102"/>
      <c r="L205" s="102"/>
      <c r="M205" s="102"/>
      <c r="N205" s="102"/>
      <c r="O205" s="102"/>
      <c r="P205" s="102"/>
      <c r="Q205" s="102"/>
      <c r="R205" s="102"/>
      <c r="S205" s="102"/>
      <c r="T205" s="102"/>
      <c r="U205" s="102"/>
      <c r="V205" s="102"/>
    </row>
    <row r="206" spans="2:61" s="1" customFormat="1" ht="33.75" customHeight="1">
      <c r="B206" s="337">
        <v>43709</v>
      </c>
      <c r="C206" s="274" t="s">
        <v>580</v>
      </c>
      <c r="D206" s="60" t="s">
        <v>635</v>
      </c>
      <c r="E206" s="274" t="s">
        <v>636</v>
      </c>
      <c r="F206" s="7"/>
      <c r="G206" s="102"/>
      <c r="H206" s="102"/>
      <c r="I206" s="102"/>
      <c r="J206" s="102"/>
      <c r="K206" s="102"/>
      <c r="L206" s="102"/>
      <c r="M206" s="102"/>
      <c r="N206" s="102"/>
      <c r="O206" s="102"/>
      <c r="P206" s="102"/>
      <c r="Q206" s="102"/>
      <c r="R206" s="102"/>
      <c r="S206" s="102"/>
      <c r="T206" s="102"/>
      <c r="U206" s="102"/>
      <c r="V206" s="102"/>
    </row>
    <row r="207" spans="2:61" ht="21.75" customHeight="1">
      <c r="B207" s="536"/>
      <c r="C207" s="102"/>
      <c r="D207" s="102"/>
      <c r="E207" s="102"/>
      <c r="F207" s="297"/>
      <c r="G207" s="102"/>
      <c r="H207" s="102"/>
      <c r="I207" s="102"/>
      <c r="J207" s="102"/>
      <c r="K207" s="102"/>
      <c r="L207" s="102"/>
      <c r="M207" s="88"/>
      <c r="N207" s="88"/>
      <c r="O207" s="88"/>
      <c r="P207" s="88"/>
      <c r="Q207" s="88"/>
      <c r="R207" s="88"/>
      <c r="S207" s="88"/>
      <c r="T207" s="88"/>
      <c r="U207" s="88"/>
      <c r="V207" s="88"/>
      <c r="W207" s="88"/>
    </row>
    <row r="208" spans="2:61" s="100" customFormat="1" ht="17.75" customHeight="1">
      <c r="B208" s="526" t="s">
        <v>637</v>
      </c>
      <c r="C208" s="98"/>
      <c r="D208" s="98"/>
      <c r="E208" s="98"/>
      <c r="F208" s="296"/>
      <c r="G208" s="102"/>
      <c r="H208" s="102"/>
      <c r="I208" s="102"/>
      <c r="J208" s="102"/>
      <c r="K208" s="102"/>
      <c r="L208" s="102"/>
      <c r="M208" s="88"/>
      <c r="N208" s="88"/>
      <c r="O208" s="88"/>
      <c r="P208" s="88"/>
      <c r="Q208" s="88"/>
      <c r="R208" s="88"/>
      <c r="S208" s="88"/>
      <c r="T208" s="88"/>
      <c r="U208" s="88"/>
      <c r="V208" s="88"/>
      <c r="W208" s="88"/>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row>
    <row r="209" spans="2:61" ht="17.25" customHeight="1">
      <c r="B209" s="524" t="s">
        <v>480</v>
      </c>
      <c r="C209" s="93" t="s">
        <v>481</v>
      </c>
      <c r="D209" s="93" t="s">
        <v>524</v>
      </c>
      <c r="E209" s="93" t="s">
        <v>525</v>
      </c>
      <c r="F209" s="7"/>
      <c r="G209" s="102"/>
      <c r="H209" s="102"/>
      <c r="I209" s="102"/>
      <c r="J209" s="102"/>
      <c r="K209" s="102"/>
      <c r="L209" s="88"/>
      <c r="M209" s="88"/>
      <c r="N209" s="88"/>
      <c r="O209" s="88"/>
      <c r="P209" s="88"/>
      <c r="Q209" s="88"/>
      <c r="R209" s="88"/>
      <c r="S209" s="88"/>
      <c r="T209" s="88"/>
      <c r="U209" s="88"/>
      <c r="V209" s="88"/>
    </row>
    <row r="210" spans="2:61" ht="49.5" customHeight="1">
      <c r="B210" s="538" t="s">
        <v>1044</v>
      </c>
      <c r="C210" s="311" t="s">
        <v>570</v>
      </c>
      <c r="D210" s="311" t="s">
        <v>631</v>
      </c>
      <c r="E210" s="311" t="s">
        <v>638</v>
      </c>
      <c r="F210" s="274"/>
      <c r="G210" s="304"/>
      <c r="H210" s="304"/>
      <c r="I210" s="304"/>
      <c r="J210" s="304"/>
      <c r="K210" s="304"/>
      <c r="L210" s="304"/>
      <c r="M210" s="304"/>
      <c r="N210" s="304"/>
      <c r="O210" s="304"/>
      <c r="P210" s="304"/>
      <c r="Q210" s="304"/>
      <c r="R210" s="304"/>
      <c r="S210" s="304"/>
      <c r="T210" s="88"/>
      <c r="U210" s="88"/>
      <c r="V210" s="88"/>
    </row>
    <row r="211" spans="2:61" ht="18">
      <c r="B211" s="538" t="s">
        <v>1059</v>
      </c>
      <c r="C211" s="311" t="s">
        <v>565</v>
      </c>
      <c r="D211" s="311" t="s">
        <v>639</v>
      </c>
      <c r="E211" s="311" t="s">
        <v>640</v>
      </c>
      <c r="F211" s="7"/>
      <c r="G211" s="102"/>
      <c r="H211" s="102"/>
      <c r="I211" s="102"/>
      <c r="J211" s="102"/>
      <c r="K211" s="102"/>
      <c r="L211" s="102"/>
      <c r="M211" s="102"/>
      <c r="N211" s="102"/>
      <c r="O211" s="102"/>
      <c r="P211" s="102"/>
      <c r="Q211" s="102"/>
      <c r="R211" s="102"/>
      <c r="S211" s="102"/>
      <c r="T211" s="88"/>
      <c r="U211" s="88"/>
      <c r="V211" s="88"/>
    </row>
    <row r="212" spans="2:61" ht="36">
      <c r="B212" s="538" t="s">
        <v>1059</v>
      </c>
      <c r="C212" s="311" t="s">
        <v>513</v>
      </c>
      <c r="D212" s="311" t="s">
        <v>641</v>
      </c>
      <c r="E212" s="311" t="s">
        <v>642</v>
      </c>
      <c r="F212" s="7"/>
      <c r="G212" s="102"/>
      <c r="H212" s="102"/>
      <c r="I212" s="102"/>
      <c r="J212" s="102"/>
      <c r="K212" s="102"/>
      <c r="L212" s="102"/>
      <c r="M212" s="102"/>
      <c r="N212" s="102"/>
      <c r="O212" s="102"/>
      <c r="P212" s="102"/>
      <c r="Q212" s="102"/>
      <c r="R212" s="102"/>
      <c r="S212" s="102"/>
      <c r="T212" s="88"/>
      <c r="U212" s="88"/>
      <c r="V212" s="88"/>
    </row>
    <row r="213" spans="2:61" ht="36">
      <c r="B213" s="665" t="s">
        <v>1062</v>
      </c>
      <c r="C213" s="311" t="s">
        <v>517</v>
      </c>
      <c r="D213" s="311" t="s">
        <v>631</v>
      </c>
      <c r="E213" s="311" t="s">
        <v>643</v>
      </c>
      <c r="F213" s="7"/>
      <c r="G213" s="102"/>
      <c r="H213" s="102"/>
      <c r="I213" s="102"/>
      <c r="J213" s="102"/>
      <c r="K213" s="102"/>
      <c r="L213" s="102"/>
      <c r="M213" s="102"/>
      <c r="N213" s="102"/>
      <c r="O213" s="102"/>
      <c r="P213" s="102"/>
      <c r="Q213" s="102"/>
      <c r="R213" s="102"/>
      <c r="S213" s="102"/>
      <c r="T213" s="88"/>
      <c r="U213" s="88"/>
      <c r="V213" s="88"/>
    </row>
    <row r="214" spans="2:61" ht="36">
      <c r="B214" s="538" t="s">
        <v>1061</v>
      </c>
      <c r="C214" s="311" t="s">
        <v>590</v>
      </c>
      <c r="D214" s="311" t="s">
        <v>644</v>
      </c>
      <c r="E214" s="311" t="s">
        <v>645</v>
      </c>
      <c r="F214" s="7"/>
      <c r="G214" s="102"/>
      <c r="H214" s="102"/>
      <c r="I214" s="102"/>
      <c r="J214" s="102"/>
      <c r="K214" s="102"/>
      <c r="L214" s="102"/>
      <c r="M214" s="102"/>
      <c r="N214" s="102"/>
      <c r="O214" s="102"/>
      <c r="P214" s="102"/>
      <c r="Q214" s="102"/>
      <c r="R214" s="102"/>
      <c r="S214" s="102"/>
      <c r="T214" s="88"/>
      <c r="U214" s="88"/>
      <c r="V214" s="88"/>
    </row>
    <row r="215" spans="2:61" ht="18">
      <c r="B215" s="538" t="s">
        <v>1063</v>
      </c>
      <c r="C215" s="311" t="s">
        <v>491</v>
      </c>
      <c r="D215" s="311" t="s">
        <v>631</v>
      </c>
      <c r="E215" s="311" t="s">
        <v>646</v>
      </c>
      <c r="F215" s="7"/>
      <c r="G215" s="102"/>
      <c r="H215" s="102"/>
      <c r="I215" s="102"/>
      <c r="J215" s="102"/>
      <c r="K215" s="102"/>
      <c r="L215" s="102"/>
      <c r="M215" s="102"/>
      <c r="N215" s="102"/>
      <c r="O215" s="102"/>
      <c r="P215" s="102"/>
      <c r="Q215" s="102"/>
      <c r="R215" s="102"/>
      <c r="S215" s="102"/>
      <c r="T215" s="88"/>
      <c r="U215" s="88"/>
      <c r="V215" s="88"/>
    </row>
    <row r="216" spans="2:61" ht="54">
      <c r="B216" s="538">
        <v>44792</v>
      </c>
      <c r="C216" s="311" t="s">
        <v>647</v>
      </c>
      <c r="D216" s="311" t="s">
        <v>631</v>
      </c>
      <c r="E216" s="311" t="s">
        <v>648</v>
      </c>
      <c r="F216" s="7"/>
      <c r="G216" s="102"/>
      <c r="H216" s="102"/>
      <c r="I216" s="102"/>
      <c r="J216" s="102"/>
      <c r="K216" s="102"/>
      <c r="L216" s="102"/>
      <c r="M216" s="102"/>
      <c r="N216" s="102"/>
      <c r="O216" s="102"/>
      <c r="P216" s="102"/>
      <c r="Q216" s="102"/>
      <c r="R216" s="102"/>
      <c r="S216" s="102"/>
      <c r="T216" s="88"/>
      <c r="U216" s="88"/>
      <c r="V216" s="88"/>
    </row>
    <row r="217" spans="2:61" ht="72" customHeight="1">
      <c r="B217" s="538">
        <v>44792</v>
      </c>
      <c r="C217" s="311" t="s">
        <v>538</v>
      </c>
      <c r="D217" s="311" t="s">
        <v>631</v>
      </c>
      <c r="E217" s="311" t="s">
        <v>649</v>
      </c>
      <c r="F217" s="7"/>
      <c r="G217" s="102"/>
      <c r="H217" s="102"/>
      <c r="I217" s="102"/>
      <c r="J217" s="102"/>
      <c r="K217" s="102"/>
      <c r="L217" s="102"/>
      <c r="M217" s="102"/>
      <c r="N217" s="102"/>
      <c r="O217" s="102"/>
      <c r="P217" s="102"/>
      <c r="Q217" s="102"/>
      <c r="R217" s="102"/>
      <c r="S217" s="102"/>
      <c r="T217" s="88"/>
      <c r="U217" s="88"/>
      <c r="V217" s="88"/>
    </row>
    <row r="218" spans="2:61" ht="17">
      <c r="B218" s="537"/>
      <c r="C218" s="107"/>
      <c r="D218" s="107"/>
      <c r="E218" s="107"/>
      <c r="F218" s="297"/>
      <c r="G218" s="102"/>
      <c r="H218" s="102"/>
      <c r="I218" s="102"/>
      <c r="J218" s="102"/>
      <c r="K218" s="102"/>
      <c r="L218" s="102"/>
      <c r="M218" s="102"/>
      <c r="N218" s="102"/>
      <c r="O218" s="102"/>
      <c r="P218" s="102"/>
      <c r="Q218" s="102"/>
      <c r="R218" s="102"/>
      <c r="S218" s="102"/>
      <c r="T218" s="88"/>
      <c r="U218" s="88"/>
      <c r="V218" s="88"/>
    </row>
    <row r="219" spans="2:61" s="103" customFormat="1" ht="19">
      <c r="B219" s="526" t="s">
        <v>650</v>
      </c>
      <c r="C219" s="98"/>
      <c r="D219" s="98"/>
      <c r="E219" s="98"/>
      <c r="F219" s="296"/>
      <c r="G219" s="102"/>
      <c r="H219" s="102"/>
      <c r="I219" s="102"/>
      <c r="J219" s="102"/>
      <c r="K219" s="102"/>
      <c r="L219" s="102"/>
      <c r="M219" s="102"/>
      <c r="N219" s="102"/>
      <c r="O219" s="102"/>
      <c r="P219" s="102"/>
      <c r="Q219" s="102"/>
      <c r="R219" s="102"/>
      <c r="S219" s="102"/>
      <c r="T219" s="102"/>
      <c r="U219" s="102"/>
      <c r="V219" s="102"/>
      <c r="W219" s="102"/>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row>
    <row r="220" spans="2:61" s="1" customFormat="1" ht="17">
      <c r="B220" s="524" t="s">
        <v>480</v>
      </c>
      <c r="C220" s="93" t="s">
        <v>481</v>
      </c>
      <c r="D220" s="93" t="s">
        <v>524</v>
      </c>
      <c r="E220" s="93" t="s">
        <v>525</v>
      </c>
      <c r="F220" s="7"/>
      <c r="G220" s="102"/>
      <c r="H220" s="102"/>
      <c r="I220" s="102"/>
      <c r="J220" s="102"/>
      <c r="K220" s="102"/>
      <c r="L220" s="102"/>
      <c r="M220" s="102"/>
      <c r="N220" s="102"/>
      <c r="O220" s="102"/>
      <c r="P220" s="102"/>
      <c r="Q220" s="102"/>
      <c r="R220" s="102"/>
      <c r="S220" s="102"/>
      <c r="T220" s="102"/>
      <c r="U220" s="102"/>
      <c r="V220" s="102"/>
      <c r="W220" s="102"/>
    </row>
    <row r="221" spans="2:61" s="1" customFormat="1" ht="32">
      <c r="B221" s="541" t="s">
        <v>1059</v>
      </c>
      <c r="C221" s="113" t="s">
        <v>565</v>
      </c>
      <c r="D221" s="113" t="s">
        <v>651</v>
      </c>
      <c r="E221" s="380" t="s">
        <v>652</v>
      </c>
      <c r="F221" s="7"/>
      <c r="G221" s="102"/>
      <c r="H221" s="102"/>
      <c r="I221" s="102"/>
      <c r="J221" s="102"/>
      <c r="K221" s="102"/>
      <c r="L221" s="102"/>
      <c r="M221" s="102"/>
      <c r="N221" s="102"/>
      <c r="O221" s="102"/>
      <c r="P221" s="102"/>
      <c r="Q221" s="102"/>
      <c r="R221" s="102"/>
      <c r="S221" s="102"/>
      <c r="T221" s="102"/>
      <c r="U221" s="102"/>
      <c r="V221" s="102"/>
      <c r="W221" s="102"/>
    </row>
    <row r="222" spans="2:61" s="4" customFormat="1" ht="33.75" customHeight="1">
      <c r="B222" s="541" t="s">
        <v>1062</v>
      </c>
      <c r="C222" s="113" t="s">
        <v>559</v>
      </c>
      <c r="D222" s="113" t="s">
        <v>653</v>
      </c>
      <c r="E222" s="658" t="s">
        <v>654</v>
      </c>
      <c r="F222" s="664"/>
      <c r="G222" s="305"/>
      <c r="H222" s="305"/>
      <c r="I222" s="305"/>
      <c r="J222" s="305"/>
      <c r="K222" s="305"/>
      <c r="L222" s="305"/>
      <c r="M222" s="305"/>
      <c r="N222" s="305"/>
      <c r="O222" s="305"/>
      <c r="P222" s="305"/>
      <c r="Q222" s="305"/>
      <c r="R222" s="305"/>
      <c r="S222" s="305"/>
      <c r="T222" s="305"/>
      <c r="U222" s="305"/>
      <c r="V222" s="305"/>
      <c r="W222" s="310"/>
    </row>
    <row r="223" spans="2:61" s="4" customFormat="1" ht="31.5" customHeight="1">
      <c r="B223" s="541" t="s">
        <v>1062</v>
      </c>
      <c r="C223" s="113" t="s">
        <v>655</v>
      </c>
      <c r="D223" s="113" t="s">
        <v>631</v>
      </c>
      <c r="E223" s="658" t="s">
        <v>656</v>
      </c>
      <c r="F223" s="664"/>
      <c r="G223" s="305"/>
      <c r="H223" s="305"/>
      <c r="I223" s="305"/>
      <c r="J223" s="305"/>
      <c r="K223" s="305"/>
      <c r="L223" s="305"/>
      <c r="M223" s="305"/>
      <c r="N223" s="305"/>
      <c r="O223" s="305"/>
      <c r="P223" s="305"/>
      <c r="Q223" s="305"/>
      <c r="R223" s="305"/>
      <c r="S223" s="305"/>
      <c r="T223" s="305"/>
      <c r="U223" s="305"/>
      <c r="V223" s="305"/>
      <c r="W223" s="310"/>
    </row>
    <row r="224" spans="2:61" s="4" customFormat="1" ht="42.75" customHeight="1">
      <c r="B224" s="541" t="s">
        <v>1062</v>
      </c>
      <c r="C224" s="113" t="s">
        <v>580</v>
      </c>
      <c r="D224" s="113" t="s">
        <v>657</v>
      </c>
      <c r="E224" s="658" t="s">
        <v>658</v>
      </c>
      <c r="F224" s="664"/>
      <c r="G224" s="305"/>
      <c r="H224" s="305"/>
      <c r="I224" s="305"/>
      <c r="J224" s="305"/>
      <c r="K224" s="305"/>
      <c r="L224" s="305"/>
      <c r="M224" s="305"/>
      <c r="N224" s="305"/>
      <c r="O224" s="305"/>
      <c r="P224" s="305"/>
      <c r="Q224" s="305"/>
      <c r="R224" s="305"/>
      <c r="S224" s="305"/>
      <c r="T224" s="305"/>
      <c r="U224" s="305"/>
      <c r="V224" s="305"/>
      <c r="W224" s="310"/>
    </row>
    <row r="225" spans="2:61" s="4" customFormat="1" ht="39.75" customHeight="1">
      <c r="B225" s="541" t="s">
        <v>1062</v>
      </c>
      <c r="C225" s="113" t="s">
        <v>493</v>
      </c>
      <c r="D225" s="113" t="s">
        <v>631</v>
      </c>
      <c r="E225" s="658" t="s">
        <v>659</v>
      </c>
      <c r="F225" s="664"/>
      <c r="G225" s="305"/>
      <c r="H225" s="305"/>
      <c r="I225" s="305"/>
      <c r="J225" s="305"/>
      <c r="K225" s="305"/>
      <c r="L225" s="305"/>
      <c r="M225" s="305"/>
      <c r="N225" s="305"/>
      <c r="O225" s="305"/>
      <c r="P225" s="305"/>
      <c r="Q225" s="305"/>
      <c r="R225" s="305"/>
      <c r="S225" s="305"/>
      <c r="T225" s="305"/>
      <c r="U225" s="305"/>
      <c r="V225" s="305"/>
      <c r="W225" s="310"/>
    </row>
    <row r="226" spans="2:61" s="1" customFormat="1" ht="17">
      <c r="B226" s="536"/>
      <c r="C226" s="102"/>
      <c r="D226" s="102"/>
      <c r="E226" s="102"/>
      <c r="F226" s="297"/>
      <c r="G226" s="102"/>
      <c r="H226" s="102"/>
      <c r="I226" s="102"/>
      <c r="J226" s="102"/>
      <c r="K226" s="102"/>
      <c r="L226" s="102"/>
      <c r="M226" s="102"/>
      <c r="N226" s="102"/>
      <c r="O226" s="102"/>
      <c r="P226" s="102"/>
      <c r="Q226" s="102"/>
      <c r="R226" s="102"/>
      <c r="S226" s="102"/>
      <c r="T226" s="102"/>
      <c r="U226" s="102"/>
      <c r="V226" s="102"/>
      <c r="W226" s="102"/>
    </row>
    <row r="227" spans="2:61" s="100" customFormat="1" ht="19">
      <c r="B227" s="526" t="s">
        <v>660</v>
      </c>
      <c r="C227" s="98"/>
      <c r="D227" s="98"/>
      <c r="E227" s="98"/>
      <c r="F227" s="296"/>
      <c r="G227" s="88"/>
      <c r="H227" s="88"/>
      <c r="I227" s="88"/>
      <c r="J227" s="88"/>
      <c r="K227" s="88"/>
      <c r="L227" s="88"/>
      <c r="M227" s="88"/>
      <c r="N227" s="88"/>
      <c r="O227" s="88"/>
      <c r="P227" s="88"/>
      <c r="Q227" s="88"/>
      <c r="R227" s="88"/>
      <c r="S227" s="88"/>
      <c r="T227" s="88"/>
      <c r="U227" s="88"/>
      <c r="V227" s="88"/>
      <c r="W227" s="88"/>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row>
    <row r="228" spans="2:61" ht="17">
      <c r="B228" s="524" t="s">
        <v>480</v>
      </c>
      <c r="C228" s="93" t="s">
        <v>481</v>
      </c>
      <c r="D228" s="93" t="s">
        <v>524</v>
      </c>
      <c r="E228" s="93" t="s">
        <v>525</v>
      </c>
      <c r="F228" s="7"/>
      <c r="G228" s="213"/>
      <c r="H228" s="88"/>
      <c r="I228" s="88"/>
      <c r="J228" s="88"/>
      <c r="K228" s="88"/>
      <c r="L228" s="88"/>
      <c r="M228" s="88"/>
      <c r="N228" s="88"/>
      <c r="O228" s="88"/>
      <c r="P228" s="88"/>
      <c r="Q228" s="88"/>
      <c r="R228" s="88"/>
      <c r="S228" s="88"/>
      <c r="T228" s="88"/>
      <c r="U228" s="88"/>
      <c r="V228" s="88"/>
      <c r="W228" s="88"/>
    </row>
    <row r="229" spans="2:61" ht="17">
      <c r="B229" s="538" t="s">
        <v>1061</v>
      </c>
      <c r="C229" s="94" t="s">
        <v>661</v>
      </c>
      <c r="D229" s="94" t="s">
        <v>661</v>
      </c>
      <c r="E229" s="60" t="s">
        <v>662</v>
      </c>
      <c r="F229" s="7"/>
      <c r="G229" s="213"/>
      <c r="H229" s="88"/>
      <c r="I229" s="88"/>
      <c r="J229" s="88"/>
      <c r="K229" s="88"/>
      <c r="L229" s="88"/>
      <c r="M229" s="88"/>
      <c r="N229" s="88"/>
      <c r="O229" s="88"/>
      <c r="P229" s="88"/>
      <c r="Q229" s="88"/>
      <c r="R229" s="88"/>
      <c r="S229" s="88"/>
      <c r="T229" s="88"/>
      <c r="U229" s="88"/>
      <c r="V229" s="88"/>
      <c r="W229" s="88"/>
    </row>
    <row r="230" spans="2:61" ht="17">
      <c r="B230" s="539"/>
      <c r="C230" s="88"/>
      <c r="D230" s="88"/>
      <c r="E230" s="88"/>
      <c r="F230" s="660"/>
      <c r="G230" s="88"/>
      <c r="H230" s="88"/>
      <c r="I230" s="88"/>
      <c r="J230" s="88"/>
      <c r="K230" s="88"/>
      <c r="L230" s="88"/>
      <c r="M230" s="88"/>
      <c r="N230" s="88"/>
      <c r="O230" s="88"/>
      <c r="P230" s="88"/>
      <c r="Q230" s="88"/>
      <c r="R230" s="88"/>
      <c r="S230" s="88"/>
      <c r="T230" s="88"/>
      <c r="U230" s="88"/>
      <c r="V230" s="88"/>
      <c r="W230" s="88"/>
    </row>
    <row r="231" spans="2:61" s="100" customFormat="1" ht="19">
      <c r="B231" s="526" t="s">
        <v>663</v>
      </c>
      <c r="C231" s="98"/>
      <c r="D231" s="98"/>
      <c r="E231" s="98"/>
      <c r="F231" s="296"/>
      <c r="G231" s="102"/>
      <c r="H231" s="102"/>
      <c r="I231" s="102"/>
      <c r="J231" s="102"/>
      <c r="K231" s="102"/>
      <c r="L231" s="102"/>
      <c r="M231" s="102"/>
      <c r="N231" s="102"/>
      <c r="O231" s="102"/>
      <c r="P231" s="102"/>
      <c r="Q231" s="102"/>
      <c r="R231" s="102"/>
      <c r="S231" s="102"/>
      <c r="T231" s="102"/>
      <c r="U231" s="102"/>
      <c r="V231" s="102"/>
      <c r="W231" s="102"/>
      <c r="X231" s="1"/>
      <c r="Y231" s="1"/>
      <c r="Z231" s="1"/>
      <c r="AA231" s="1"/>
      <c r="AB231" s="1"/>
      <c r="AC231" s="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row>
    <row r="232" spans="2:61" ht="17">
      <c r="B232" s="524" t="s">
        <v>480</v>
      </c>
      <c r="C232" s="93" t="s">
        <v>481</v>
      </c>
      <c r="D232" s="93" t="s">
        <v>524</v>
      </c>
      <c r="E232" s="93" t="s">
        <v>525</v>
      </c>
      <c r="F232" s="7"/>
      <c r="G232" s="102"/>
      <c r="H232" s="102"/>
      <c r="I232" s="102"/>
      <c r="J232" s="102"/>
      <c r="K232" s="102"/>
      <c r="L232" s="102"/>
      <c r="M232" s="102"/>
      <c r="N232" s="102"/>
      <c r="O232" s="102"/>
      <c r="P232" s="102"/>
      <c r="Q232" s="102"/>
      <c r="R232" s="102"/>
      <c r="S232" s="102"/>
      <c r="T232" s="102"/>
      <c r="U232" s="102"/>
      <c r="V232" s="102"/>
      <c r="W232" s="102"/>
      <c r="X232" s="1"/>
      <c r="Y232" s="1"/>
      <c r="Z232" s="1"/>
      <c r="AA232" s="1"/>
      <c r="AB232" s="1"/>
      <c r="AC232" s="1"/>
    </row>
    <row r="233" spans="2:61" ht="44.25" customHeight="1">
      <c r="B233" s="541" t="s">
        <v>1059</v>
      </c>
      <c r="C233" s="113" t="s">
        <v>513</v>
      </c>
      <c r="D233" s="113" t="s">
        <v>631</v>
      </c>
      <c r="E233" s="113" t="s">
        <v>664</v>
      </c>
      <c r="F233" s="664"/>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row>
    <row r="234" spans="2:61" ht="17">
      <c r="B234" s="541" t="s">
        <v>1059</v>
      </c>
      <c r="C234" s="113" t="s">
        <v>162</v>
      </c>
      <c r="D234" s="113" t="s">
        <v>665</v>
      </c>
      <c r="E234" s="113" t="s">
        <v>666</v>
      </c>
      <c r="F234" s="664"/>
      <c r="G234" s="113"/>
      <c r="H234" s="113"/>
      <c r="I234" s="113"/>
      <c r="J234" s="113"/>
      <c r="K234" s="113"/>
      <c r="L234" s="113"/>
      <c r="M234" s="113"/>
      <c r="N234" s="113"/>
      <c r="O234" s="113"/>
      <c r="P234" s="113"/>
      <c r="Q234" s="113"/>
      <c r="R234" s="113"/>
      <c r="S234" s="113"/>
      <c r="T234" s="113"/>
      <c r="U234" s="311"/>
      <c r="V234" s="311"/>
      <c r="W234" s="311"/>
      <c r="X234" s="311"/>
      <c r="Y234" s="311"/>
      <c r="Z234" s="311"/>
      <c r="AA234" s="311"/>
      <c r="AB234" s="311"/>
      <c r="AC234" s="311"/>
    </row>
    <row r="235" spans="2:61" ht="33.75" customHeight="1">
      <c r="B235" s="541" t="s">
        <v>1059</v>
      </c>
      <c r="C235" s="113" t="s">
        <v>559</v>
      </c>
      <c r="D235" s="113" t="s">
        <v>667</v>
      </c>
      <c r="E235" s="113" t="s">
        <v>668</v>
      </c>
      <c r="F235" s="664"/>
      <c r="G235" s="113"/>
      <c r="H235" s="113"/>
      <c r="I235" s="113"/>
      <c r="J235" s="113"/>
      <c r="K235" s="113"/>
      <c r="L235" s="113"/>
      <c r="M235" s="113"/>
      <c r="N235" s="113"/>
      <c r="O235" s="113"/>
      <c r="P235" s="113"/>
      <c r="Q235" s="310"/>
      <c r="R235" s="310"/>
      <c r="S235" s="310"/>
      <c r="T235" s="310"/>
      <c r="U235" s="310"/>
      <c r="V235" s="310"/>
      <c r="W235" s="310"/>
      <c r="X235" s="4"/>
      <c r="Y235" s="4"/>
      <c r="Z235" s="4"/>
      <c r="AA235" s="4"/>
      <c r="AB235" s="4"/>
      <c r="AC235" s="4"/>
    </row>
    <row r="236" spans="2:61" ht="17">
      <c r="B236" s="541" t="s">
        <v>1059</v>
      </c>
      <c r="C236" s="113" t="s">
        <v>622</v>
      </c>
      <c r="D236" s="113" t="s">
        <v>669</v>
      </c>
      <c r="E236" s="113" t="s">
        <v>670</v>
      </c>
      <c r="F236" s="664"/>
      <c r="G236" s="113"/>
      <c r="H236" s="113"/>
      <c r="I236" s="113"/>
      <c r="J236" s="113"/>
      <c r="K236" s="113"/>
      <c r="L236" s="113"/>
      <c r="M236" s="113"/>
      <c r="N236" s="113"/>
      <c r="O236" s="311"/>
      <c r="P236" s="311"/>
      <c r="Q236" s="310"/>
      <c r="R236" s="310"/>
      <c r="S236" s="310"/>
      <c r="T236" s="310"/>
      <c r="U236" s="310"/>
      <c r="V236" s="310"/>
      <c r="W236" s="310"/>
      <c r="X236" s="4"/>
      <c r="Y236" s="4"/>
      <c r="Z236" s="4"/>
      <c r="AA236" s="4"/>
      <c r="AB236" s="4"/>
      <c r="AC236" s="4"/>
    </row>
    <row r="237" spans="2:61" ht="17">
      <c r="B237" s="541" t="s">
        <v>1060</v>
      </c>
      <c r="C237" s="113" t="s">
        <v>585</v>
      </c>
      <c r="D237" s="113" t="s">
        <v>631</v>
      </c>
      <c r="E237" s="113" t="s">
        <v>671</v>
      </c>
      <c r="F237" s="664"/>
      <c r="G237" s="113"/>
      <c r="H237" s="113"/>
      <c r="I237" s="113"/>
      <c r="J237" s="113"/>
      <c r="K237" s="113"/>
      <c r="L237" s="113"/>
      <c r="M237" s="113"/>
      <c r="N237" s="113"/>
      <c r="O237" s="113"/>
      <c r="P237" s="310"/>
      <c r="Q237" s="310"/>
      <c r="R237" s="310"/>
      <c r="S237" s="310"/>
      <c r="T237" s="310"/>
      <c r="U237" s="310"/>
      <c r="V237" s="310"/>
      <c r="W237" s="310"/>
      <c r="X237" s="4"/>
      <c r="Y237" s="4"/>
      <c r="Z237" s="4"/>
      <c r="AA237" s="4"/>
      <c r="AB237" s="4"/>
      <c r="AC237" s="4"/>
    </row>
    <row r="238" spans="2:61" ht="45.75" customHeight="1">
      <c r="B238" s="541" t="s">
        <v>1059</v>
      </c>
      <c r="C238" s="113" t="s">
        <v>614</v>
      </c>
      <c r="D238" s="113" t="s">
        <v>631</v>
      </c>
      <c r="E238" s="113" t="s">
        <v>672</v>
      </c>
      <c r="F238" s="664"/>
      <c r="G238" s="306"/>
      <c r="H238" s="306"/>
      <c r="I238" s="306"/>
      <c r="J238" s="306"/>
      <c r="K238" s="306"/>
      <c r="L238" s="306"/>
      <c r="M238" s="306"/>
      <c r="N238" s="306"/>
      <c r="O238" s="306"/>
      <c r="P238" s="306"/>
      <c r="Q238" s="306"/>
      <c r="R238" s="306"/>
      <c r="S238" s="306"/>
      <c r="T238" s="306"/>
      <c r="U238" s="306"/>
      <c r="V238" s="310"/>
      <c r="W238" s="310"/>
      <c r="X238" s="4"/>
      <c r="Y238" s="4"/>
      <c r="Z238" s="4"/>
      <c r="AA238" s="4"/>
      <c r="AB238" s="4"/>
      <c r="AC238" s="4"/>
    </row>
    <row r="239" spans="2:61" ht="17">
      <c r="B239" s="540"/>
      <c r="C239" s="88"/>
      <c r="D239" s="88"/>
      <c r="E239" s="88"/>
      <c r="F239" s="660"/>
      <c r="G239" s="88"/>
      <c r="H239" s="88"/>
      <c r="I239" s="88"/>
      <c r="J239" s="88"/>
      <c r="K239" s="88"/>
      <c r="L239" s="88"/>
      <c r="M239" s="88"/>
      <c r="N239" s="88"/>
      <c r="O239" s="88"/>
      <c r="P239" s="88"/>
      <c r="Q239" s="88"/>
      <c r="R239" s="88"/>
      <c r="S239" s="88"/>
      <c r="T239" s="88"/>
      <c r="U239" s="88"/>
      <c r="V239" s="88"/>
      <c r="W239" s="88"/>
    </row>
    <row r="240" spans="2:61" s="100" customFormat="1" ht="19">
      <c r="B240" s="526" t="s">
        <v>673</v>
      </c>
      <c r="C240" s="99"/>
      <c r="D240" s="99"/>
      <c r="E240" s="99"/>
      <c r="F240" s="298"/>
      <c r="G240" s="88"/>
      <c r="H240" s="88"/>
      <c r="I240" s="88"/>
      <c r="J240" s="88"/>
      <c r="K240" s="88"/>
      <c r="L240" s="88"/>
      <c r="M240" s="88"/>
      <c r="N240" s="88"/>
      <c r="O240" s="88"/>
      <c r="P240" s="88"/>
      <c r="Q240" s="88"/>
      <c r="R240" s="88"/>
      <c r="S240" s="88"/>
      <c r="T240" s="88"/>
      <c r="U240" s="88"/>
      <c r="V240" s="88"/>
      <c r="W240" s="88"/>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row>
    <row r="241" spans="2:61" ht="17">
      <c r="B241" s="524" t="s">
        <v>480</v>
      </c>
      <c r="C241" s="93" t="s">
        <v>481</v>
      </c>
      <c r="D241" s="93" t="s">
        <v>524</v>
      </c>
      <c r="E241" s="93" t="s">
        <v>525</v>
      </c>
      <c r="F241" s="662"/>
      <c r="G241" s="88"/>
      <c r="H241" s="88"/>
      <c r="I241" s="88"/>
      <c r="J241" s="88"/>
      <c r="K241" s="88"/>
      <c r="L241" s="88"/>
      <c r="M241" s="88"/>
      <c r="N241" s="88"/>
      <c r="O241" s="88"/>
      <c r="P241" s="88"/>
      <c r="Q241" s="88"/>
      <c r="R241" s="88"/>
      <c r="S241" s="88"/>
      <c r="T241" s="88"/>
      <c r="U241" s="88"/>
      <c r="V241" s="88"/>
      <c r="W241" s="88"/>
    </row>
    <row r="242" spans="2:61" s="95" customFormat="1" ht="34.5" customHeight="1">
      <c r="B242" s="541" t="s">
        <v>1058</v>
      </c>
      <c r="C242" s="114" t="s">
        <v>614</v>
      </c>
      <c r="D242" s="114" t="s">
        <v>631</v>
      </c>
      <c r="E242" s="114" t="s">
        <v>674</v>
      </c>
      <c r="F242" s="663"/>
      <c r="G242" s="114"/>
      <c r="H242" s="114"/>
      <c r="I242" s="114"/>
      <c r="J242" s="114"/>
      <c r="K242" s="114"/>
      <c r="L242" s="114"/>
      <c r="M242" s="114"/>
      <c r="N242" s="114"/>
      <c r="O242" s="312"/>
      <c r="P242" s="312"/>
      <c r="Q242" s="312"/>
      <c r="R242" s="312"/>
      <c r="S242" s="312"/>
      <c r="T242" s="312"/>
      <c r="U242" s="312"/>
      <c r="V242" s="312"/>
      <c r="W242" s="312"/>
    </row>
    <row r="243" spans="2:61" ht="17">
      <c r="B243" s="539"/>
      <c r="C243" s="88"/>
      <c r="D243" s="88"/>
      <c r="E243" s="88"/>
      <c r="F243" s="660"/>
      <c r="G243" s="88"/>
      <c r="H243" s="88"/>
      <c r="I243" s="88"/>
      <c r="J243" s="88"/>
      <c r="K243" s="88"/>
      <c r="L243" s="88"/>
      <c r="M243" s="88"/>
      <c r="N243" s="88"/>
      <c r="O243" s="88"/>
      <c r="P243" s="88"/>
      <c r="Q243" s="88"/>
      <c r="R243" s="88"/>
      <c r="S243" s="88"/>
      <c r="T243" s="88"/>
      <c r="U243" s="88"/>
      <c r="V243" s="88"/>
      <c r="W243" s="88"/>
    </row>
    <row r="244" spans="2:61" s="100" customFormat="1" ht="19">
      <c r="B244" s="526" t="s">
        <v>675</v>
      </c>
      <c r="C244" s="99"/>
      <c r="D244" s="99"/>
      <c r="E244" s="99"/>
      <c r="F244" s="298"/>
      <c r="G244" s="88"/>
      <c r="H244" s="88"/>
      <c r="I244" s="88"/>
      <c r="J244" s="88"/>
      <c r="K244" s="88"/>
      <c r="L244" s="88"/>
      <c r="M244" s="88"/>
      <c r="N244" s="88"/>
      <c r="O244" s="88"/>
      <c r="P244" s="88"/>
      <c r="Q244" s="88"/>
      <c r="R244" s="88"/>
      <c r="S244" s="88"/>
      <c r="T244" s="88"/>
      <c r="U244" s="88"/>
      <c r="V244" s="88"/>
      <c r="W244" s="88"/>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row>
    <row r="245" spans="2:61" ht="17">
      <c r="B245" s="542" t="s">
        <v>480</v>
      </c>
      <c r="C245" s="89" t="s">
        <v>481</v>
      </c>
      <c r="D245" s="89" t="s">
        <v>524</v>
      </c>
      <c r="E245" s="89" t="s">
        <v>525</v>
      </c>
      <c r="F245" s="662"/>
      <c r="G245" s="307"/>
      <c r="H245" s="307"/>
      <c r="I245" s="307"/>
      <c r="J245" s="307"/>
      <c r="K245" s="307"/>
      <c r="L245" s="88"/>
      <c r="M245" s="88"/>
      <c r="N245" s="88"/>
      <c r="O245" s="88"/>
      <c r="P245" s="88"/>
      <c r="Q245" s="88"/>
      <c r="R245" s="88"/>
      <c r="S245" s="88"/>
      <c r="T245" s="88"/>
      <c r="U245" s="88"/>
      <c r="V245" s="88"/>
      <c r="W245" s="88"/>
    </row>
    <row r="246" spans="2:61" ht="20.25" customHeight="1">
      <c r="B246" s="341">
        <v>43282</v>
      </c>
      <c r="C246" s="271" t="s">
        <v>590</v>
      </c>
      <c r="D246" s="271" t="s">
        <v>676</v>
      </c>
      <c r="E246" s="308" t="s">
        <v>677</v>
      </c>
      <c r="F246" s="7"/>
      <c r="G246" s="308"/>
      <c r="H246" s="308"/>
      <c r="I246" s="308"/>
      <c r="J246" s="308"/>
      <c r="K246" s="308"/>
      <c r="L246" s="88"/>
      <c r="M246" s="88"/>
      <c r="N246" s="88"/>
      <c r="O246" s="88"/>
      <c r="P246" s="88"/>
      <c r="Q246" s="88"/>
      <c r="R246" s="88"/>
      <c r="S246" s="88"/>
      <c r="T246" s="88"/>
      <c r="U246" s="88"/>
      <c r="V246" s="88"/>
      <c r="W246" s="88"/>
    </row>
    <row r="247" spans="2:61" ht="17">
      <c r="B247" s="341" t="s">
        <v>1057</v>
      </c>
      <c r="C247" s="271" t="s">
        <v>162</v>
      </c>
      <c r="D247" s="271" t="s">
        <v>631</v>
      </c>
      <c r="E247" s="308" t="s">
        <v>678</v>
      </c>
      <c r="F247" s="7"/>
      <c r="G247" s="308"/>
      <c r="H247" s="308"/>
      <c r="I247" s="308"/>
      <c r="J247" s="308"/>
      <c r="K247" s="308"/>
      <c r="L247" s="88"/>
      <c r="M247" s="88"/>
      <c r="N247" s="88"/>
      <c r="O247" s="88"/>
      <c r="P247" s="88"/>
      <c r="Q247" s="88"/>
      <c r="R247" s="88"/>
      <c r="S247" s="88"/>
      <c r="T247" s="88"/>
      <c r="U247" s="88"/>
      <c r="V247" s="88"/>
      <c r="W247" s="88"/>
    </row>
    <row r="248" spans="2:61" ht="17">
      <c r="B248" s="541" t="s">
        <v>1056</v>
      </c>
      <c r="C248" s="113" t="s">
        <v>679</v>
      </c>
      <c r="D248" s="113" t="s">
        <v>680</v>
      </c>
      <c r="E248" s="309" t="s">
        <v>681</v>
      </c>
      <c r="F248" s="661"/>
      <c r="G248" s="309"/>
      <c r="H248" s="309"/>
      <c r="I248" s="309"/>
      <c r="J248" s="309"/>
      <c r="K248" s="309"/>
      <c r="L248" s="88"/>
      <c r="M248" s="88"/>
      <c r="N248" s="88"/>
      <c r="O248" s="88"/>
      <c r="P248" s="88"/>
      <c r="Q248" s="88"/>
      <c r="R248" s="88"/>
      <c r="S248" s="88"/>
      <c r="T248" s="88"/>
      <c r="U248" s="88"/>
      <c r="V248" s="88"/>
      <c r="W248" s="88"/>
    </row>
    <row r="249" spans="2:61" s="100" customFormat="1" ht="19">
      <c r="B249" s="526" t="s">
        <v>682</v>
      </c>
      <c r="C249" s="108"/>
      <c r="D249" s="108"/>
      <c r="E249" s="108"/>
      <c r="F249" s="299"/>
      <c r="G249" s="213"/>
      <c r="H249" s="213"/>
      <c r="I249" s="213"/>
      <c r="J249" s="213"/>
      <c r="K249" s="213"/>
      <c r="L249" s="213"/>
      <c r="M249" s="213"/>
      <c r="N249" s="213"/>
      <c r="O249" s="213"/>
      <c r="P249" s="213"/>
      <c r="Q249" s="88"/>
      <c r="R249" s="88"/>
      <c r="S249" s="88"/>
      <c r="T249" s="88"/>
      <c r="U249" s="88"/>
      <c r="V249" s="88"/>
      <c r="W249" s="88"/>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row>
    <row r="250" spans="2:61" ht="17">
      <c r="B250" s="524" t="s">
        <v>480</v>
      </c>
      <c r="C250" s="93" t="s">
        <v>481</v>
      </c>
      <c r="D250" s="93" t="s">
        <v>524</v>
      </c>
      <c r="E250" s="93" t="s">
        <v>525</v>
      </c>
      <c r="F250" s="7"/>
      <c r="G250" s="3"/>
      <c r="H250" s="3"/>
      <c r="I250" s="3"/>
      <c r="J250" s="3"/>
      <c r="K250" s="3"/>
      <c r="L250" s="3"/>
      <c r="M250" s="3"/>
      <c r="N250" s="3"/>
      <c r="O250" s="3"/>
      <c r="P250" s="3"/>
      <c r="Q250" s="88"/>
      <c r="R250" s="88"/>
      <c r="S250" s="88"/>
      <c r="T250" s="88"/>
      <c r="U250" s="88"/>
      <c r="V250" s="88"/>
      <c r="W250" s="88"/>
    </row>
    <row r="251" spans="2:61" ht="17">
      <c r="B251" s="341" t="s">
        <v>1055</v>
      </c>
      <c r="C251" s="91" t="s">
        <v>538</v>
      </c>
      <c r="D251" s="271" t="s">
        <v>683</v>
      </c>
      <c r="E251" s="271" t="s">
        <v>684</v>
      </c>
      <c r="F251" s="7"/>
      <c r="G251" s="3"/>
      <c r="H251" s="3"/>
      <c r="I251" s="3"/>
      <c r="J251" s="3"/>
      <c r="K251" s="3"/>
      <c r="L251" s="3"/>
      <c r="M251" s="3"/>
      <c r="N251" s="3"/>
      <c r="O251" s="3"/>
      <c r="P251" s="3"/>
      <c r="Q251" s="88"/>
      <c r="R251" s="88"/>
      <c r="S251" s="88"/>
      <c r="T251" s="88"/>
      <c r="U251" s="88"/>
      <c r="V251" s="88"/>
      <c r="W251" s="88"/>
    </row>
    <row r="252" spans="2:61" ht="17">
      <c r="B252" s="341" t="s">
        <v>1054</v>
      </c>
      <c r="C252" s="271" t="s">
        <v>538</v>
      </c>
      <c r="D252" s="271" t="s">
        <v>683</v>
      </c>
      <c r="E252" s="271" t="s">
        <v>685</v>
      </c>
      <c r="F252" s="7"/>
      <c r="G252" s="3"/>
      <c r="H252" s="3"/>
      <c r="I252" s="3"/>
      <c r="J252" s="3"/>
      <c r="K252" s="3"/>
      <c r="L252" s="3"/>
      <c r="M252" s="3"/>
      <c r="N252" s="3"/>
      <c r="O252" s="3"/>
      <c r="P252" s="3"/>
      <c r="Q252" s="88"/>
      <c r="R252" s="88"/>
      <c r="S252" s="88"/>
      <c r="T252" s="88"/>
      <c r="U252" s="88"/>
      <c r="V252" s="88"/>
      <c r="W252" s="88"/>
    </row>
    <row r="253" spans="2:61" ht="17">
      <c r="B253" s="539"/>
      <c r="C253" s="88"/>
      <c r="D253" s="88"/>
      <c r="E253" s="88"/>
      <c r="F253" s="660"/>
      <c r="G253" s="88"/>
      <c r="H253" s="88"/>
      <c r="I253" s="88"/>
      <c r="J253" s="88"/>
      <c r="K253" s="88"/>
      <c r="L253" s="88"/>
      <c r="M253" s="88"/>
      <c r="N253" s="88"/>
      <c r="O253" s="88"/>
      <c r="P253" s="88"/>
      <c r="Q253" s="88"/>
      <c r="R253" s="88"/>
      <c r="S253" s="88"/>
      <c r="T253" s="88"/>
      <c r="U253" s="88"/>
      <c r="V253" s="88"/>
      <c r="W253" s="88"/>
    </row>
    <row r="254" spans="2:61" s="100" customFormat="1" ht="19">
      <c r="B254" s="526" t="s">
        <v>686</v>
      </c>
      <c r="C254" s="98"/>
      <c r="D254" s="98"/>
      <c r="E254" s="98"/>
      <c r="F254" s="296"/>
      <c r="G254" s="102"/>
      <c r="H254" s="102"/>
      <c r="I254" s="102"/>
      <c r="J254" s="102"/>
      <c r="K254" s="102"/>
      <c r="L254" s="102"/>
      <c r="M254" s="102"/>
      <c r="N254" s="102"/>
      <c r="O254" s="102"/>
      <c r="P254" s="102"/>
      <c r="Q254" s="88"/>
      <c r="R254" s="88"/>
      <c r="S254" s="88"/>
      <c r="T254" s="88"/>
      <c r="U254" s="88"/>
      <c r="V254" s="88"/>
      <c r="W254" s="88"/>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row>
    <row r="255" spans="2:61" ht="17">
      <c r="B255" s="542" t="s">
        <v>480</v>
      </c>
      <c r="C255" s="89" t="s">
        <v>481</v>
      </c>
      <c r="D255" s="89" t="s">
        <v>524</v>
      </c>
      <c r="E255" s="89" t="s">
        <v>525</v>
      </c>
      <c r="F255" s="7"/>
      <c r="G255" s="102"/>
      <c r="H255" s="102"/>
      <c r="I255" s="102"/>
      <c r="J255" s="102"/>
      <c r="K255" s="102"/>
      <c r="L255" s="102"/>
      <c r="M255" s="102"/>
      <c r="N255" s="102"/>
      <c r="O255" s="102"/>
      <c r="P255" s="102"/>
      <c r="Q255" s="88"/>
      <c r="R255" s="88"/>
      <c r="S255" s="88"/>
      <c r="T255" s="88"/>
      <c r="U255" s="88"/>
      <c r="V255" s="88"/>
      <c r="W255" s="88"/>
    </row>
    <row r="256" spans="2:61" ht="33.75" customHeight="1">
      <c r="B256" s="341" t="s">
        <v>1053</v>
      </c>
      <c r="C256" s="91" t="s">
        <v>513</v>
      </c>
      <c r="D256" s="271" t="s">
        <v>676</v>
      </c>
      <c r="E256" s="271" t="s">
        <v>687</v>
      </c>
      <c r="F256" s="7"/>
      <c r="G256" s="271"/>
      <c r="H256" s="271"/>
      <c r="I256" s="271"/>
      <c r="J256" s="271"/>
      <c r="K256" s="271"/>
      <c r="L256" s="271"/>
      <c r="M256" s="271"/>
      <c r="N256" s="271"/>
      <c r="O256" s="271"/>
      <c r="P256" s="271"/>
      <c r="Q256" s="307"/>
      <c r="R256" s="307"/>
      <c r="S256" s="307"/>
      <c r="T256" s="307"/>
      <c r="U256" s="307"/>
      <c r="V256" s="307"/>
      <c r="W256" s="307"/>
    </row>
    <row r="257" spans="2:61">
      <c r="B257" s="341" t="s">
        <v>1053</v>
      </c>
      <c r="C257" s="271" t="s">
        <v>585</v>
      </c>
      <c r="D257" s="271" t="s">
        <v>12</v>
      </c>
      <c r="E257" s="271" t="s">
        <v>688</v>
      </c>
      <c r="F257" s="7"/>
      <c r="G257" s="271"/>
      <c r="H257" s="271"/>
      <c r="I257" s="271"/>
      <c r="J257" s="271"/>
      <c r="K257" s="271"/>
      <c r="L257" s="271"/>
      <c r="M257" s="271"/>
      <c r="N257" s="271"/>
      <c r="O257" s="271"/>
      <c r="P257" s="271"/>
      <c r="Q257" s="307"/>
      <c r="R257" s="307"/>
      <c r="S257" s="307"/>
      <c r="T257" s="307"/>
      <c r="U257" s="307"/>
      <c r="V257" s="307"/>
      <c r="W257" s="307"/>
    </row>
    <row r="258" spans="2:61" ht="17.75" customHeight="1">
      <c r="B258" s="341" t="s">
        <v>689</v>
      </c>
      <c r="C258" s="271" t="s">
        <v>174</v>
      </c>
      <c r="D258" s="271" t="s">
        <v>690</v>
      </c>
      <c r="E258" s="271" t="s">
        <v>691</v>
      </c>
      <c r="F258" s="7"/>
      <c r="G258" s="271"/>
      <c r="H258" s="271"/>
      <c r="I258" s="271"/>
      <c r="J258" s="271"/>
      <c r="K258" s="271"/>
      <c r="L258" s="271"/>
      <c r="M258" s="271"/>
      <c r="N258" s="271"/>
      <c r="O258" s="271"/>
      <c r="P258" s="271"/>
      <c r="Q258" s="307"/>
      <c r="R258" s="307"/>
      <c r="S258" s="307"/>
      <c r="T258" s="307"/>
      <c r="U258" s="307"/>
      <c r="V258" s="307"/>
      <c r="W258" s="307"/>
    </row>
    <row r="259" spans="2:61">
      <c r="B259" s="341">
        <v>43282</v>
      </c>
      <c r="C259" s="271" t="s">
        <v>185</v>
      </c>
      <c r="D259" s="271" t="s">
        <v>631</v>
      </c>
      <c r="E259" s="271" t="s">
        <v>692</v>
      </c>
      <c r="F259" s="7"/>
      <c r="G259" s="271"/>
      <c r="H259" s="271"/>
      <c r="I259" s="271"/>
      <c r="J259" s="271"/>
      <c r="K259" s="271"/>
      <c r="L259" s="271"/>
      <c r="M259" s="271"/>
      <c r="N259" s="271"/>
      <c r="O259" s="271"/>
      <c r="P259" s="271"/>
      <c r="Q259" s="307"/>
      <c r="R259" s="307"/>
      <c r="S259" s="307"/>
      <c r="T259" s="307"/>
      <c r="U259" s="307"/>
      <c r="V259" s="307"/>
      <c r="W259" s="307"/>
    </row>
    <row r="260" spans="2:61" ht="17">
      <c r="B260" s="536"/>
      <c r="C260" s="102"/>
      <c r="D260" s="102"/>
      <c r="E260" s="102"/>
      <c r="F260" s="297"/>
      <c r="G260" s="102"/>
      <c r="H260" s="102"/>
      <c r="I260" s="102"/>
      <c r="J260" s="102"/>
      <c r="K260" s="102"/>
      <c r="L260" s="102"/>
      <c r="M260" s="102"/>
      <c r="N260" s="102"/>
      <c r="O260" s="102"/>
      <c r="P260" s="102"/>
      <c r="Q260" s="88"/>
      <c r="R260" s="88"/>
      <c r="S260" s="88"/>
      <c r="T260" s="88"/>
      <c r="U260" s="88"/>
      <c r="V260" s="88"/>
      <c r="W260" s="88"/>
    </row>
    <row r="261" spans="2:61" s="100" customFormat="1" ht="19">
      <c r="B261" s="526" t="s">
        <v>693</v>
      </c>
      <c r="C261" s="98"/>
      <c r="D261" s="98"/>
      <c r="E261" s="98"/>
      <c r="F261" s="296"/>
      <c r="G261" s="102"/>
      <c r="H261" s="102"/>
      <c r="I261" s="102"/>
      <c r="J261" s="102"/>
      <c r="K261" s="102"/>
      <c r="L261" s="102"/>
      <c r="M261" s="102"/>
      <c r="N261" s="102"/>
      <c r="O261" s="102"/>
      <c r="P261" s="102"/>
      <c r="Q261" s="102"/>
      <c r="R261" s="88"/>
      <c r="S261" s="88"/>
      <c r="T261" s="88"/>
      <c r="U261" s="88"/>
      <c r="V261" s="88"/>
      <c r="W261" s="88"/>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row>
    <row r="262" spans="2:61">
      <c r="B262" s="542" t="s">
        <v>480</v>
      </c>
      <c r="C262" s="89" t="s">
        <v>481</v>
      </c>
      <c r="D262" s="89" t="s">
        <v>524</v>
      </c>
      <c r="E262" s="89" t="s">
        <v>525</v>
      </c>
      <c r="F262" s="7"/>
      <c r="G262" s="271"/>
      <c r="H262" s="271"/>
      <c r="I262" s="271"/>
      <c r="J262" s="271"/>
      <c r="K262" s="271"/>
      <c r="L262" s="271"/>
      <c r="M262" s="271"/>
      <c r="N262" s="271"/>
      <c r="O262" s="271"/>
      <c r="P262" s="271"/>
      <c r="Q262" s="271"/>
      <c r="R262" s="307"/>
      <c r="S262" s="307"/>
      <c r="T262" s="307"/>
      <c r="U262" s="307"/>
      <c r="V262" s="307"/>
      <c r="W262" s="307"/>
    </row>
    <row r="263" spans="2:61">
      <c r="B263" s="341" t="s">
        <v>1052</v>
      </c>
      <c r="C263" s="271" t="s">
        <v>491</v>
      </c>
      <c r="D263" s="271" t="s">
        <v>631</v>
      </c>
      <c r="E263" s="271" t="s">
        <v>694</v>
      </c>
      <c r="F263" s="7"/>
      <c r="G263" s="271"/>
      <c r="H263" s="271"/>
      <c r="I263" s="271"/>
      <c r="J263" s="271"/>
      <c r="K263" s="271"/>
      <c r="L263" s="271"/>
      <c r="M263" s="271"/>
      <c r="N263" s="271"/>
      <c r="O263" s="271"/>
      <c r="P263" s="271"/>
      <c r="Q263" s="271"/>
      <c r="R263" s="307"/>
      <c r="S263" s="307"/>
      <c r="T263" s="307"/>
      <c r="U263" s="307"/>
      <c r="V263" s="307"/>
      <c r="W263" s="307"/>
    </row>
    <row r="264" spans="2:61">
      <c r="B264" s="341" t="s">
        <v>1052</v>
      </c>
      <c r="C264" s="271" t="s">
        <v>577</v>
      </c>
      <c r="D264" s="271" t="s">
        <v>18</v>
      </c>
      <c r="E264" s="308" t="s">
        <v>695</v>
      </c>
      <c r="F264" s="7"/>
      <c r="G264" s="308"/>
      <c r="H264" s="308"/>
      <c r="I264" s="308"/>
      <c r="J264" s="308"/>
      <c r="K264" s="308"/>
      <c r="L264" s="308"/>
      <c r="M264" s="308"/>
      <c r="N264" s="308"/>
      <c r="O264" s="295"/>
      <c r="P264" s="295"/>
      <c r="Q264" s="271"/>
      <c r="R264" s="307"/>
      <c r="S264" s="307"/>
      <c r="T264" s="307"/>
      <c r="U264" s="307"/>
      <c r="V264" s="307"/>
      <c r="W264" s="307"/>
    </row>
    <row r="265" spans="2:61" ht="33.75" customHeight="1">
      <c r="B265" s="341" t="s">
        <v>1052</v>
      </c>
      <c r="C265" s="271" t="s">
        <v>590</v>
      </c>
      <c r="D265" s="271" t="s">
        <v>696</v>
      </c>
      <c r="E265" s="271" t="s">
        <v>697</v>
      </c>
      <c r="F265" s="7"/>
      <c r="G265" s="271"/>
      <c r="H265" s="271"/>
      <c r="I265" s="271"/>
      <c r="J265" s="271"/>
      <c r="K265" s="271"/>
      <c r="L265" s="271"/>
      <c r="M265" s="271"/>
      <c r="N265" s="271"/>
      <c r="O265" s="271"/>
      <c r="P265" s="271"/>
      <c r="Q265" s="271"/>
      <c r="R265" s="307"/>
      <c r="S265" s="307"/>
      <c r="T265" s="307"/>
      <c r="U265" s="307"/>
      <c r="V265" s="307"/>
      <c r="W265" s="307"/>
    </row>
    <row r="266" spans="2:61" ht="33.75" customHeight="1">
      <c r="B266" s="341" t="s">
        <v>1052</v>
      </c>
      <c r="C266" s="271" t="s">
        <v>448</v>
      </c>
      <c r="D266" s="271" t="s">
        <v>683</v>
      </c>
      <c r="E266" s="271" t="s">
        <v>698</v>
      </c>
      <c r="F266" s="7"/>
      <c r="G266" s="271"/>
      <c r="H266" s="271"/>
      <c r="I266" s="271"/>
      <c r="J266" s="271"/>
      <c r="K266" s="271"/>
      <c r="L266" s="271"/>
      <c r="M266" s="271"/>
      <c r="N266" s="271"/>
      <c r="O266" s="271"/>
      <c r="P266" s="271"/>
      <c r="Q266" s="271"/>
      <c r="R266" s="307"/>
      <c r="S266" s="307"/>
      <c r="T266" s="307"/>
      <c r="U266" s="307"/>
      <c r="V266" s="307"/>
      <c r="W266" s="307"/>
    </row>
    <row r="267" spans="2:61">
      <c r="B267" s="341" t="s">
        <v>1052</v>
      </c>
      <c r="C267" s="271" t="s">
        <v>162</v>
      </c>
      <c r="D267" s="271" t="s">
        <v>12</v>
      </c>
      <c r="E267" s="271" t="s">
        <v>699</v>
      </c>
      <c r="F267" s="7"/>
      <c r="G267" s="271"/>
      <c r="H267" s="271"/>
      <c r="I267" s="271"/>
      <c r="J267" s="271"/>
      <c r="K267" s="271"/>
      <c r="L267" s="271"/>
      <c r="M267" s="271"/>
      <c r="N267" s="271"/>
      <c r="O267" s="271"/>
      <c r="P267" s="271"/>
      <c r="Q267" s="271"/>
      <c r="R267" s="307"/>
      <c r="S267" s="307"/>
      <c r="T267" s="307"/>
      <c r="U267" s="307"/>
      <c r="V267" s="307"/>
      <c r="W267" s="307"/>
    </row>
    <row r="268" spans="2:61" ht="17">
      <c r="B268" s="536"/>
      <c r="C268" s="102"/>
      <c r="D268" s="102"/>
      <c r="E268" s="102"/>
      <c r="F268" s="297"/>
      <c r="G268" s="102"/>
      <c r="H268" s="102"/>
      <c r="I268" s="102"/>
      <c r="J268" s="102"/>
      <c r="K268" s="102"/>
      <c r="L268" s="102"/>
      <c r="M268" s="102"/>
      <c r="N268" s="102"/>
      <c r="O268" s="102"/>
      <c r="P268" s="102"/>
      <c r="Q268" s="102"/>
      <c r="R268" s="88"/>
      <c r="S268" s="88"/>
      <c r="T268" s="88"/>
      <c r="U268" s="88"/>
      <c r="V268" s="88"/>
      <c r="W268" s="88"/>
    </row>
    <row r="269" spans="2:61" s="100" customFormat="1" ht="19">
      <c r="B269" s="530" t="s">
        <v>700</v>
      </c>
      <c r="F269" s="298"/>
      <c r="G269" s="88"/>
      <c r="H269" s="88"/>
      <c r="I269" s="88"/>
      <c r="J269" s="88"/>
      <c r="K269" s="88"/>
      <c r="L269" s="88"/>
      <c r="M269" s="88"/>
      <c r="N269" s="88"/>
      <c r="O269" s="88"/>
      <c r="P269" s="88"/>
      <c r="Q269" s="88"/>
      <c r="R269" s="88"/>
      <c r="S269" s="88"/>
      <c r="T269" s="88"/>
      <c r="U269" s="88"/>
      <c r="V269" s="88"/>
      <c r="W269" s="88"/>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row>
    <row r="270" spans="2:61" ht="17">
      <c r="B270" s="543" t="s">
        <v>480</v>
      </c>
      <c r="C270" s="96" t="s">
        <v>481</v>
      </c>
      <c r="D270" s="96" t="s">
        <v>524</v>
      </c>
      <c r="E270" s="96" t="s">
        <v>525</v>
      </c>
      <c r="F270" s="662"/>
      <c r="G270" s="88"/>
      <c r="H270" s="88"/>
      <c r="I270" s="88"/>
      <c r="J270" s="88"/>
      <c r="K270" s="88"/>
      <c r="L270" s="88"/>
      <c r="M270" s="88"/>
      <c r="N270" s="88"/>
      <c r="O270" s="88"/>
      <c r="P270" s="88"/>
      <c r="Q270" s="88"/>
      <c r="R270" s="88"/>
      <c r="S270" s="88"/>
      <c r="T270" s="88"/>
      <c r="U270" s="88"/>
      <c r="V270" s="88"/>
      <c r="W270" s="88"/>
    </row>
    <row r="271" spans="2:61" ht="28.5" customHeight="1">
      <c r="B271" s="341" t="s">
        <v>1051</v>
      </c>
      <c r="C271" s="271" t="s">
        <v>38</v>
      </c>
      <c r="D271" s="1" t="s">
        <v>631</v>
      </c>
      <c r="E271" s="271" t="s">
        <v>701</v>
      </c>
      <c r="F271" s="7"/>
      <c r="G271" s="271"/>
      <c r="H271" s="271"/>
      <c r="I271" s="271"/>
      <c r="J271" s="271"/>
      <c r="K271" s="271"/>
      <c r="L271" s="271"/>
      <c r="M271" s="271"/>
      <c r="N271" s="271"/>
      <c r="O271" s="271"/>
      <c r="P271" s="271"/>
      <c r="Q271" s="307"/>
      <c r="R271" s="307"/>
      <c r="S271" s="307"/>
      <c r="T271" s="307"/>
      <c r="U271" s="307"/>
      <c r="V271" s="307"/>
      <c r="W271" s="307"/>
    </row>
    <row r="272" spans="2:61" ht="29.25" customHeight="1">
      <c r="B272" s="341" t="s">
        <v>1050</v>
      </c>
      <c r="C272" s="271" t="s">
        <v>702</v>
      </c>
      <c r="D272" s="1" t="s">
        <v>631</v>
      </c>
      <c r="E272" s="271" t="s">
        <v>703</v>
      </c>
      <c r="F272" s="7"/>
      <c r="G272" s="271"/>
      <c r="H272" s="271"/>
      <c r="I272" s="271"/>
      <c r="J272" s="271"/>
      <c r="K272" s="271"/>
      <c r="L272" s="271"/>
      <c r="M272" s="271"/>
      <c r="N272" s="271"/>
      <c r="O272" s="295"/>
      <c r="P272" s="295"/>
      <c r="Q272" s="307"/>
      <c r="R272" s="307"/>
      <c r="S272" s="307"/>
      <c r="T272" s="307"/>
      <c r="U272" s="307"/>
      <c r="V272" s="307"/>
      <c r="W272" s="307"/>
    </row>
    <row r="273" spans="2:61" ht="21" customHeight="1">
      <c r="B273" s="341">
        <v>44669</v>
      </c>
      <c r="C273" s="271" t="s">
        <v>577</v>
      </c>
      <c r="D273" s="1" t="s">
        <v>631</v>
      </c>
      <c r="E273" s="271" t="s">
        <v>704</v>
      </c>
      <c r="F273" s="7"/>
      <c r="G273" s="271"/>
      <c r="H273" s="271"/>
      <c r="I273" s="271"/>
      <c r="J273" s="271"/>
      <c r="K273" s="271"/>
      <c r="L273" s="271"/>
      <c r="M273" s="271"/>
      <c r="N273" s="271"/>
      <c r="O273" s="295"/>
      <c r="P273" s="295"/>
      <c r="Q273" s="307"/>
      <c r="R273" s="307"/>
      <c r="S273" s="307"/>
      <c r="T273" s="307"/>
      <c r="U273" s="307"/>
      <c r="V273" s="307"/>
      <c r="W273" s="307"/>
    </row>
    <row r="274" spans="2:61" ht="21" customHeight="1">
      <c r="B274" s="341" t="s">
        <v>1050</v>
      </c>
      <c r="C274" s="271" t="s">
        <v>705</v>
      </c>
      <c r="D274" s="271" t="s">
        <v>10</v>
      </c>
      <c r="E274" s="271" t="s">
        <v>706</v>
      </c>
      <c r="F274" s="7"/>
      <c r="G274" s="271"/>
      <c r="H274" s="271"/>
      <c r="I274" s="271"/>
      <c r="J274" s="271"/>
      <c r="K274" s="271"/>
      <c r="L274" s="271"/>
      <c r="M274" s="271"/>
      <c r="N274" s="271"/>
      <c r="O274" s="271"/>
      <c r="P274" s="271"/>
      <c r="Q274" s="307"/>
      <c r="R274" s="307"/>
      <c r="S274" s="307"/>
      <c r="T274" s="307"/>
      <c r="U274" s="307"/>
      <c r="V274" s="307"/>
      <c r="W274" s="307"/>
    </row>
    <row r="275" spans="2:61" ht="21" customHeight="1">
      <c r="B275" s="341" t="s">
        <v>1050</v>
      </c>
      <c r="C275" s="271" t="s">
        <v>565</v>
      </c>
      <c r="D275" s="271" t="s">
        <v>676</v>
      </c>
      <c r="E275" s="271" t="s">
        <v>707</v>
      </c>
      <c r="F275" s="7"/>
      <c r="G275" s="271"/>
      <c r="H275" s="271"/>
      <c r="I275" s="271"/>
      <c r="J275" s="271"/>
      <c r="K275" s="271"/>
      <c r="L275" s="271"/>
      <c r="M275" s="271"/>
      <c r="N275" s="271"/>
      <c r="O275" s="271"/>
      <c r="P275" s="271"/>
      <c r="Q275" s="307"/>
      <c r="R275" s="307"/>
      <c r="S275" s="307"/>
      <c r="T275" s="307"/>
      <c r="U275" s="307"/>
      <c r="V275" s="307"/>
      <c r="W275" s="307"/>
    </row>
    <row r="276" spans="2:61" ht="21" customHeight="1">
      <c r="B276" s="341" t="s">
        <v>1050</v>
      </c>
      <c r="C276" s="271" t="s">
        <v>585</v>
      </c>
      <c r="D276" s="271" t="s">
        <v>11</v>
      </c>
      <c r="E276" s="271" t="s">
        <v>708</v>
      </c>
      <c r="F276" s="7"/>
      <c r="G276" s="271"/>
      <c r="H276" s="271"/>
      <c r="I276" s="271"/>
      <c r="J276" s="271"/>
      <c r="K276" s="271"/>
      <c r="L276" s="271"/>
      <c r="M276" s="271"/>
      <c r="N276" s="271"/>
      <c r="O276" s="271"/>
      <c r="P276" s="271"/>
      <c r="Q276" s="307"/>
      <c r="R276" s="307"/>
      <c r="S276" s="307"/>
      <c r="T276" s="307"/>
      <c r="U276" s="307"/>
      <c r="V276" s="307"/>
      <c r="W276" s="307"/>
    </row>
    <row r="277" spans="2:61" ht="21" customHeight="1">
      <c r="B277" s="341" t="s">
        <v>1050</v>
      </c>
      <c r="C277" s="271" t="s">
        <v>497</v>
      </c>
      <c r="D277" s="1" t="s">
        <v>631</v>
      </c>
      <c r="E277" s="271" t="s">
        <v>709</v>
      </c>
      <c r="F277" s="7"/>
      <c r="G277" s="271"/>
      <c r="H277" s="271"/>
      <c r="I277" s="271"/>
      <c r="J277" s="271"/>
      <c r="K277" s="271"/>
      <c r="L277" s="271"/>
      <c r="M277" s="271"/>
      <c r="N277" s="271"/>
      <c r="O277" s="271"/>
      <c r="P277" s="271"/>
      <c r="Q277" s="307"/>
      <c r="R277" s="307"/>
      <c r="S277" s="307"/>
      <c r="T277" s="307"/>
      <c r="U277" s="307"/>
      <c r="V277" s="307"/>
      <c r="W277" s="307"/>
    </row>
    <row r="278" spans="2:61" ht="21" customHeight="1">
      <c r="B278" s="341" t="s">
        <v>1049</v>
      </c>
      <c r="C278" s="271" t="s">
        <v>145</v>
      </c>
      <c r="D278" s="1" t="s">
        <v>631</v>
      </c>
      <c r="E278" s="271" t="s">
        <v>709</v>
      </c>
      <c r="F278" s="7"/>
      <c r="G278" s="271"/>
      <c r="H278" s="271"/>
      <c r="I278" s="271"/>
      <c r="J278" s="271"/>
      <c r="K278" s="271"/>
      <c r="L278" s="271"/>
      <c r="M278" s="271"/>
      <c r="N278" s="271"/>
      <c r="O278" s="271"/>
      <c r="P278" s="271"/>
      <c r="Q278" s="307"/>
      <c r="R278" s="307"/>
      <c r="S278" s="307"/>
      <c r="T278" s="307"/>
      <c r="U278" s="307"/>
      <c r="V278" s="307"/>
      <c r="W278" s="307"/>
    </row>
    <row r="279" spans="2:61" ht="17">
      <c r="B279" s="539"/>
      <c r="C279" s="88"/>
      <c r="D279" s="88"/>
      <c r="E279" s="88"/>
      <c r="F279" s="660"/>
      <c r="G279" s="88"/>
      <c r="H279" s="88"/>
      <c r="I279" s="88"/>
      <c r="J279" s="88"/>
      <c r="K279" s="88"/>
      <c r="L279" s="88"/>
      <c r="M279" s="88"/>
      <c r="N279" s="88"/>
      <c r="O279" s="88"/>
      <c r="P279" s="88"/>
      <c r="Q279" s="88"/>
      <c r="R279" s="88"/>
      <c r="S279" s="88"/>
      <c r="T279" s="88"/>
      <c r="U279" s="88"/>
      <c r="V279" s="88"/>
      <c r="W279" s="88"/>
    </row>
    <row r="280" spans="2:61" s="100" customFormat="1" ht="19">
      <c r="B280" s="530" t="s">
        <v>710</v>
      </c>
      <c r="F280" s="300"/>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row>
    <row r="281" spans="2:61">
      <c r="B281" s="543" t="s">
        <v>480</v>
      </c>
      <c r="C281" s="96" t="s">
        <v>481</v>
      </c>
      <c r="D281" s="96" t="s">
        <v>524</v>
      </c>
      <c r="E281" s="96" t="s">
        <v>525</v>
      </c>
    </row>
    <row r="282" spans="2:61">
      <c r="B282" s="336" t="s">
        <v>1048</v>
      </c>
      <c r="C282" s="1" t="s">
        <v>622</v>
      </c>
      <c r="D282" s="1" t="s">
        <v>15</v>
      </c>
      <c r="E282" s="1" t="s">
        <v>711</v>
      </c>
      <c r="F282" s="274"/>
      <c r="G282" s="1"/>
      <c r="H282" s="1"/>
      <c r="I282" s="1"/>
      <c r="J282" s="1"/>
      <c r="K282" s="1"/>
    </row>
    <row r="283" spans="2:61">
      <c r="B283" s="336" t="s">
        <v>1045</v>
      </c>
      <c r="C283" s="1" t="s">
        <v>622</v>
      </c>
      <c r="D283" s="1" t="s">
        <v>13</v>
      </c>
      <c r="E283" s="1" t="s">
        <v>712</v>
      </c>
      <c r="F283" s="274"/>
      <c r="G283" s="1"/>
      <c r="H283" s="1"/>
      <c r="I283" s="1"/>
      <c r="J283" s="1"/>
      <c r="K283" s="1"/>
    </row>
    <row r="284" spans="2:61">
      <c r="B284" s="336" t="s">
        <v>1046</v>
      </c>
      <c r="C284" s="1" t="s">
        <v>559</v>
      </c>
      <c r="D284" s="1" t="s">
        <v>631</v>
      </c>
      <c r="E284" s="1" t="s">
        <v>709</v>
      </c>
      <c r="F284" s="274"/>
      <c r="G284" s="1"/>
      <c r="H284" s="1"/>
      <c r="I284" s="1"/>
      <c r="J284" s="1"/>
      <c r="K284" s="1"/>
    </row>
    <row r="285" spans="2:61">
      <c r="B285" s="336" t="s">
        <v>1046</v>
      </c>
      <c r="C285" s="1" t="s">
        <v>585</v>
      </c>
      <c r="D285" s="1" t="s">
        <v>12</v>
      </c>
      <c r="E285" s="1" t="s">
        <v>713</v>
      </c>
      <c r="F285" s="274"/>
      <c r="G285" s="1"/>
      <c r="H285" s="1"/>
      <c r="I285" s="1"/>
      <c r="J285" s="1"/>
      <c r="K285" s="1"/>
    </row>
    <row r="286" spans="2:61">
      <c r="B286" s="648" t="s">
        <v>1047</v>
      </c>
      <c r="C286" s="1" t="s">
        <v>38</v>
      </c>
      <c r="D286" s="1" t="s">
        <v>631</v>
      </c>
      <c r="E286" s="1" t="s">
        <v>714</v>
      </c>
      <c r="F286" s="274"/>
      <c r="G286" s="1"/>
      <c r="H286" s="1"/>
      <c r="I286" s="1"/>
      <c r="J286" s="1"/>
      <c r="K286" s="1"/>
    </row>
  </sheetData>
  <sheetProtection algorithmName="SHA-512" hashValue="4h+MVpJo4rpzJGvy6HyGWSzVHZYiI06jwWrMXIgd8FRdiTmXGRoHnDrlhheR7/IMymxXYvFbleev//ughOEGQQ==" saltValue="RqkXlyZ6Bqh2VRs7ggByEw==" spinCount="100000" sheet="1" objects="1" scenarios="1"/>
  <mergeCells count="4">
    <mergeCell ref="B5:L5"/>
    <mergeCell ref="F188:J188"/>
    <mergeCell ref="F171:K171"/>
    <mergeCell ref="F22:L22"/>
  </mergeCells>
  <hyperlinks>
    <hyperlink ref="F187" r:id="rId1" xr:uid="{00000000-0004-0000-0400-000000000000}"/>
    <hyperlink ref="F188" r:id="rId2" xr:uid="{00000000-0004-0000-0400-000001000000}"/>
    <hyperlink ref="F182" r:id="rId3" xr:uid="{00000000-0004-0000-0400-000002000000}"/>
    <hyperlink ref="F181" r:id="rId4" xr:uid="{00000000-0004-0000-0400-000003000000}"/>
    <hyperlink ref="F178" r:id="rId5" display="http://www.dnrec.delaware.gov/dwhs/SIRB/Documents/HSCA Screening Level Table - Nov 2019.pdf" xr:uid="{00000000-0004-0000-0400-000004000000}"/>
    <hyperlink ref="F163" r:id="rId6" xr:uid="{00000000-0004-0000-0400-000005000000}"/>
    <hyperlink ref="F159" r:id="rId7" xr:uid="{00000000-0004-0000-0400-000006000000}"/>
    <hyperlink ref="F158" r:id="rId8" xr:uid="{00000000-0004-0000-0400-000007000000}"/>
    <hyperlink ref="F152" r:id="rId9" xr:uid="{FB3A516A-9040-48A3-88A9-49C49C91EF9E}"/>
    <hyperlink ref="F145" r:id="rId10" xr:uid="{5439138B-B899-40F0-9ABF-010CF004D9CC}"/>
    <hyperlink ref="F144" r:id="rId11" xr:uid="{9BB8A35B-5546-496E-9F74-3A65C19B83BC}"/>
    <hyperlink ref="F141" r:id="rId12" xr:uid="{6918D1AF-DF32-4D8C-BC31-5FCE82DC1EBA}"/>
    <hyperlink ref="F131" r:id="rId13" xr:uid="{2DCAF306-9EC9-4CE6-9E18-9BBD7E45378E}"/>
    <hyperlink ref="F132" r:id="rId14" xr:uid="{120E8655-7080-455F-9ED0-595527CD9B75}"/>
    <hyperlink ref="F126" r:id="rId15" tooltip="https://www.rivm.nl/en/pfas/relevant-publications" xr:uid="{637C892C-ABC9-4886-8C5B-589CC7DD461A}"/>
    <hyperlink ref="F122" r:id="rId16" display="http://webserver.rilin.state.ri.us/BillText21/SenateText21/S0107.pdf" xr:uid="{7A982A72-BADB-4D04-817F-78D7D10DF9F5}"/>
    <hyperlink ref="F112" r:id="rId17" location=":~:text=Drinking%20Water%20The%20agreement%20by%20the%20European%20Parliament,Parliament%20formally%20adopted%20the%20revised%20Drinking%20Water%20Directive." display="https://www.oecd.org/chemicalsafety/portal-perfluorinated-chemicals/countryinformation/european-union.htm - :~:text=Drinking%20Water%20The%20agreement%20by%20the%20European%20Parliament,Parliament%20formally%20adopted%20the%20revised%20Drinking%20Water%20Directive." xr:uid="{D6E7845A-F590-45B3-BB4B-A2A7EF5FFCAC}"/>
    <hyperlink ref="F107" r:id="rId18" xr:uid="{3F935F5F-8259-42CA-A4C6-45EF0C6F02F0}"/>
    <hyperlink ref="F105" r:id="rId19" location="StateActionLevels " xr:uid="{D06FC008-D13F-4BE9-8840-28CC9E392518}"/>
    <hyperlink ref="F108" r:id="rId20" xr:uid="{F912C90E-D609-44E5-9D4C-F0C5FE392A8C}"/>
    <hyperlink ref="F98" r:id="rId21" xr:uid="{4164E9A3-107F-44AA-90A5-493D2C8D7136}"/>
    <hyperlink ref="F99" r:id="rId22" xr:uid="{5EA70CD3-FEFE-4EED-BF29-3204A418B22E}"/>
    <hyperlink ref="F100" r:id="rId23" xr:uid="{B835EFFC-EB22-4AD3-A3D2-02E8F1B4B5C2}"/>
    <hyperlink ref="F177" r:id="rId24" xr:uid="{1FD06E3D-4459-40D8-BFBE-16820F525E32}"/>
    <hyperlink ref="F91" r:id="rId25" display="https://oehha.ca.gov/water/report/notification-level-recommendation-perfluorohexane-sulfonic-acid-pfhxs-drinking-water" xr:uid="{1FE604A0-35A2-4E75-AF1C-0B980945F375}"/>
    <hyperlink ref="F92" r:id="rId26" xr:uid="{1AB99193-0F9D-4E7E-B75C-DFA1A6C1547D}"/>
    <hyperlink ref="F93" r:id="rId27" display="https://epa.ohio.gov/monitor-pollution/pollution-issues/pfas-action-plan" xr:uid="{BE42CE5C-0385-46EB-9DC8-79F273DF5909}"/>
    <hyperlink ref="F94" r:id="rId28" display="https://www.nj.gov/dep/dsr/supportdocs/NewSupportDocuments.html" xr:uid="{945215FA-DDB1-49C9-9118-36E03D411710}"/>
    <hyperlink ref="F86" r:id="rId29" display="https://dnr.wisconsin.gov/topic/SurfaceWater/PFASCriteria.html" xr:uid="{C2B90364-89CD-4176-8F66-E39E0AE4C3E5}"/>
    <hyperlink ref="F87" r:id="rId30" display="https://dnr.wisconsin.gov/topic/DrinkingWater/NR809.html" xr:uid="{12D5F307-2368-4FA8-AE4F-1456A29DAF7C}"/>
    <hyperlink ref="F88" r:id="rId31" display="https://dnr.wisconsin.gov/topic/Groundwater/NR140.html" xr:uid="{BAD996C1-D5C0-402B-954C-88FC3561C1E5}"/>
    <hyperlink ref="F85" r:id="rId32" display="https://www.epa.gov/system/files/documents/2022-04/pfoa-pfos-draft-factsheet-2022.pdf" xr:uid="{6479992D-E81E-4CB2-8D6D-211282A39665}"/>
    <hyperlink ref="F78" r:id="rId33" xr:uid="{75AE08DA-6B36-4784-8639-B90A7F49D45B}"/>
    <hyperlink ref="F79" r:id="rId34" display="https://www.epa.gov/sdwa/drinking-water-health-advisories-pfoa-and-pfos" xr:uid="{8C57398F-E126-432C-B11C-6353647BFD88}"/>
    <hyperlink ref="F80" r:id="rId35" xr:uid="{64720FCE-D7C6-465B-9FF8-D6E891DDED61}"/>
    <hyperlink ref="F75" r:id="rId36" xr:uid="{FAA11347-7AF4-4B30-B492-6A116ED465C3}"/>
    <hyperlink ref="F74" r:id="rId37" display="https://www2.illinois.gov/epa/topics/water-quality/pfas/Pages/pfas-healthadvisory.aspx" xr:uid="{EE644D8C-5992-409C-8528-E52D307DE55D}"/>
    <hyperlink ref="F73" r:id="rId38" xr:uid="{A865F176-F9F7-4EB9-9FBA-FD0DA051AFB6}"/>
    <hyperlink ref="F72" r:id="rId39" display="https://www.michigan.gov/egle/newsroom/mi-environment/2022/07/27/egle-establishes-new-surface-water-values-for-two-pfas-chemicals" xr:uid="{F33D8C3F-D839-4576-9FCD-5A84ADABD163}"/>
    <hyperlink ref="F71" r:id="rId40" display="https://dnr.wisconsin.gov/newsroom/release/61301" xr:uid="{517329F8-C8EE-4916-BC40-CABFB3D1B41F}"/>
    <hyperlink ref="F67" r:id="rId41" xr:uid="{99D3841F-AE6A-48C7-B554-BC7CD57ABF21}"/>
    <hyperlink ref="N59" r:id="rId42" display="https://open.alberta.ca/dataset/842becf6-dc0c-4cc7-8b29-e3f383133ddc/resource/018c0139-ae40-4537-af72-23458c8c58c7/download/aep-albertatier1guidelines-aug24-2022.pdf" xr:uid="{679E4570-FD00-448E-845C-7D41AA426084}"/>
    <hyperlink ref="F59" r:id="rId43" xr:uid="{F1F2C7AB-F34D-4D38-B8C5-21499BB19887}"/>
    <hyperlink ref="N58" r:id="rId44" display="https://open.alberta.ca/dataset/842becf6-dc0c-4cc7-8b29-e3f383133ddc/resource/018c0139-ae40-4537-af72-23458c8c58c7/download/aep-albertatier1guidelines-aug24-2022.pdf" xr:uid="{77DF7C58-F825-41FA-8CAE-ECCE6E911FFF}"/>
    <hyperlink ref="F58" r:id="rId45" display="https://open.alberta.ca/dataset/842becf6-dc0c-4cc7-8b29-e3f383133ddc/resource/018c0139-ae40-4537-af72-23458c8c58c7/download/aep-albertatier1guidelines-aug24-2022.pdf" xr:uid="{2C0BF6C0-8A05-4731-9537-2858A467A894}"/>
    <hyperlink ref="F53" r:id="rId46" display="https://www.pacodeandbulletin.gov/Display/pabull?file=/secure/pabulletin/data/vol53/53-2/46.html" xr:uid="{79A6C9BF-4405-4D65-A32B-06DFD0ACF396}"/>
    <hyperlink ref="F54" r:id="rId47" display="https://www.health.state.mn.us/communities/environment/hazardous/topics/pfashealth.html" xr:uid="{FC61120E-153C-4C99-A258-F49BBA0A92F6}"/>
    <hyperlink ref="F50" r:id="rId48" display="https://documents.dnrec.delaware.gov/dwhs/remediation/HSCA-Screening-Level-Table-Guidance.pdf" xr:uid="{A35B1957-545C-4DE2-8E83-8868B4D99F08}"/>
    <hyperlink ref="F44" r:id="rId49" xr:uid="{CC746AF7-FF81-41F9-BC8A-2BB37B2EACBA}"/>
    <hyperlink ref="F40" r:id="rId50" xr:uid="{F2AC275C-67DA-4D4C-9BDC-5D7F23BFD0DD}"/>
    <hyperlink ref="F41" r:id="rId51" display="https://www.tceq.texas.gov/remediation/trrp/trrppcls.html" xr:uid="{53C884E4-1DD5-4A95-B0EE-CA9E9B62D7CA}"/>
    <hyperlink ref="F39" r:id="rId52" xr:uid="{F4216D4B-0556-42D8-883A-6DA6E50860E7}"/>
    <hyperlink ref="F33" r:id="rId53" xr:uid="{8BA1D523-EA8F-4FA4-978E-C2AAAB609F20}"/>
    <hyperlink ref="F34" r:id="rId54" xr:uid="{700C4D37-1DF2-4BAC-9B7D-DEEE0D4E4FE5}"/>
    <hyperlink ref="F31" r:id="rId55" xr:uid="{2252B587-7239-4866-818F-8FCCB5819E2A}"/>
    <hyperlink ref="F35" r:id="rId56" xr:uid="{B6968BF1-E09D-472F-8848-B4F14CC980CE}"/>
    <hyperlink ref="N31" r:id="rId57" display="https://www.maine.gov/dep/spills/publications/guidance/rags/Maine-Remedial-Action-Guidelines-2023-11-15.pdf" xr:uid="{4375176D-D232-4A22-B9A7-F813C998E2F7}"/>
    <hyperlink ref="F22" r:id="rId58" display="https://rules.sos.ri.gov/regulations/part/250-150-05-3?utm_campaign=PFAS%20Initiative&amp;utm_source=hs_email&amp;utm_medium=email&amp;_hsenc=p2ANqtz-_Snjw0PYZJkr2SYtss6kkIJmYRoa6ee19LiWeHsFykFpEb0fU1drhglkIozFj20ElT2lM5" xr:uid="{FF731633-CADA-43B2-A783-BD0A2029B538}"/>
    <hyperlink ref="F23" r:id="rId59" xr:uid="{3B452BF1-F837-4F7B-85A6-DD8C46374E82}"/>
    <hyperlink ref="F24" r:id="rId60" xr:uid="{A632C246-2A6F-4AD3-BA1D-49EDFF00B28F}"/>
    <hyperlink ref="F25" r:id="rId61" xr:uid="{AF50AFAB-E081-4B65-AFC4-553695B30273}"/>
    <hyperlink ref="F26" r:id="rId62" xr:uid="{5B10E5A5-A329-4035-900C-33A92AC96951}"/>
    <hyperlink ref="F18" r:id="rId63" xr:uid="{77C80225-9E57-4302-B5FE-AC37B2F8DD10}"/>
    <hyperlink ref="F16" r:id="rId64" xr:uid="{DEFD050F-B1BE-4357-AFB5-807941A05E71}"/>
    <hyperlink ref="F12" r:id="rId65" xr:uid="{F257F5FB-CD99-44E7-85D8-4FF8433BD798}"/>
    <hyperlink ref="F13" r:id="rId66" xr:uid="{FB954091-206E-4DAA-B4A5-6BF894F2421C}"/>
    <hyperlink ref="F10" r:id="rId67" location="ehe6 " xr:uid="{333ED711-5DB4-4F9E-BA5D-353B6BB59001}"/>
    <hyperlink ref="F8" r:id="rId68" xr:uid="{C929B3F2-701A-4ABF-A220-E154062E1A4B}"/>
  </hyperlinks>
  <pageMargins left="0.7" right="0.7" top="0.75" bottom="0.75" header="0.3" footer="0.3"/>
  <pageSetup paperSize="17" scale="10" orientation="landscape" r:id="rId69"/>
  <ignoredErrors>
    <ignoredError sqref="B2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249977111117893"/>
    <pageSetUpPr fitToPage="1"/>
  </sheetPr>
  <dimension ref="A1:BT88"/>
  <sheetViews>
    <sheetView zoomScaleNormal="100" zoomScalePageLayoutView="78" workbookViewId="0">
      <pane xSplit="3" topLeftCell="D1" activePane="topRight" state="frozen"/>
      <selection pane="topRight" activeCell="B4" sqref="B4:BG4"/>
    </sheetView>
  </sheetViews>
  <sheetFormatPr baseColWidth="10" defaultColWidth="15.33203125" defaultRowHeight="15" customHeight="1" outlineLevelCol="1"/>
  <cols>
    <col min="1" max="1" width="3.33203125" style="1" customWidth="1"/>
    <col min="2" max="2" width="47.33203125" style="1" customWidth="1"/>
    <col min="3" max="3" width="14.33203125" style="1" customWidth="1"/>
    <col min="4" max="4" width="18" style="1" customWidth="1" outlineLevel="1"/>
    <col min="5" max="5" width="12.33203125" style="1" customWidth="1" outlineLevel="1"/>
    <col min="6" max="6" width="13.5" style="1" customWidth="1" outlineLevel="1"/>
    <col min="7" max="7" width="12.33203125" style="1" customWidth="1" outlineLevel="1"/>
    <col min="8" max="8" width="14.5" style="1" customWidth="1" outlineLevel="1"/>
    <col min="9" max="9" width="15" style="1" customWidth="1" outlineLevel="1"/>
    <col min="10" max="10" width="13.33203125" style="1" customWidth="1" outlineLevel="1"/>
    <col min="11" max="11" width="15.33203125" style="1" customWidth="1" outlineLevel="1"/>
    <col min="12" max="12" width="15.5" style="1" customWidth="1" outlineLevel="1"/>
    <col min="13" max="13" width="10.33203125" style="1" customWidth="1" outlineLevel="1"/>
    <col min="14" max="14" width="11.5" style="1" customWidth="1" outlineLevel="1"/>
    <col min="15" max="15" width="11.5" style="5" customWidth="1" outlineLevel="1"/>
    <col min="16" max="16" width="14.5" style="5" customWidth="1" outlineLevel="1"/>
    <col min="17" max="17" width="11.5" style="5" customWidth="1" outlineLevel="1"/>
    <col min="18" max="18" width="10.33203125" style="1" customWidth="1" outlineLevel="1"/>
    <col min="19" max="19" width="19.33203125" style="1" customWidth="1" outlineLevel="1"/>
    <col min="20" max="21" width="12.33203125" style="1" customWidth="1" outlineLevel="1"/>
    <col min="22" max="22" width="14.5" style="1" customWidth="1" outlineLevel="1"/>
    <col min="23" max="23" width="15.33203125" style="1" customWidth="1" outlineLevel="1"/>
    <col min="24" max="24" width="11.5" style="1" customWidth="1" outlineLevel="1"/>
    <col min="25" max="25" width="10" style="1" customWidth="1" outlineLevel="1"/>
    <col min="26" max="26" width="12.5" style="1" customWidth="1" outlineLevel="1"/>
    <col min="27" max="27" width="11.33203125" style="1" customWidth="1" outlineLevel="1"/>
    <col min="28" max="29" width="12.5" style="1" customWidth="1" outlineLevel="1"/>
    <col min="30" max="30" width="10" style="1" customWidth="1" outlineLevel="1"/>
    <col min="31" max="31" width="8.33203125" style="1" customWidth="1" outlineLevel="1"/>
    <col min="32" max="32" width="10" style="1" customWidth="1" outlineLevel="1"/>
    <col min="33" max="33" width="16.5" style="1" customWidth="1" outlineLevel="1"/>
    <col min="34" max="37" width="12.33203125" style="1" customWidth="1" outlineLevel="1"/>
    <col min="38" max="41" width="14.5" style="1" customWidth="1" outlineLevel="1"/>
    <col min="42" max="42" width="10" style="1" customWidth="1" outlineLevel="1"/>
    <col min="43" max="43" width="8.5" style="1" customWidth="1" outlineLevel="1"/>
    <col min="44" max="45" width="10.33203125" style="1" customWidth="1" outlineLevel="1"/>
    <col min="46" max="46" width="13.33203125" style="1" customWidth="1" outlineLevel="1"/>
    <col min="47" max="47" width="11.5" style="1" customWidth="1" outlineLevel="1"/>
    <col min="48" max="48" width="15.5" style="1" customWidth="1"/>
    <col min="49" max="49" width="18" style="1" customWidth="1"/>
    <col min="50" max="50" width="11.33203125" style="1" customWidth="1"/>
    <col min="51" max="51" width="10.33203125" style="1" bestFit="1" customWidth="1"/>
    <col min="52" max="52" width="13.5" style="1" customWidth="1"/>
    <col min="53" max="53" width="11.33203125" style="1" customWidth="1"/>
    <col min="54" max="55" width="12.33203125" style="1" customWidth="1"/>
    <col min="56" max="56" width="16.33203125" style="1" customWidth="1"/>
    <col min="57" max="57" width="10.33203125" style="1" bestFit="1" customWidth="1"/>
    <col min="58" max="58" width="13.33203125" style="1" bestFit="1" customWidth="1"/>
    <col min="59" max="59" width="9" style="1" bestFit="1" customWidth="1"/>
    <col min="60" max="66" width="7.33203125" style="1" customWidth="1"/>
    <col min="67" max="16384" width="15.33203125" style="1"/>
  </cols>
  <sheetData>
    <row r="1" spans="2:59">
      <c r="B1" s="171"/>
      <c r="C1" s="2"/>
      <c r="D1" s="2"/>
      <c r="E1" s="2"/>
      <c r="F1" s="2"/>
      <c r="G1" s="2"/>
      <c r="H1" s="2"/>
      <c r="I1" s="2"/>
      <c r="J1" s="2"/>
      <c r="K1" s="2"/>
      <c r="L1" s="2"/>
      <c r="M1" s="2"/>
      <c r="N1" s="2"/>
      <c r="R1" s="2"/>
      <c r="S1" s="2"/>
      <c r="T1" s="2"/>
      <c r="U1" s="2"/>
      <c r="V1" s="2"/>
      <c r="W1" s="2"/>
    </row>
    <row r="2" spans="2:59" ht="21" customHeight="1">
      <c r="B2" s="118" t="str">
        <f>ReadMe!B15</f>
        <v>August 2024</v>
      </c>
      <c r="C2" s="2"/>
      <c r="D2" s="2"/>
      <c r="E2" s="2"/>
      <c r="F2" s="2"/>
      <c r="G2" s="2"/>
      <c r="H2" s="2"/>
      <c r="I2" s="2"/>
      <c r="J2" s="2"/>
      <c r="K2" s="2"/>
      <c r="L2" s="2"/>
      <c r="M2" s="2"/>
      <c r="N2" s="2"/>
      <c r="R2" s="2"/>
      <c r="S2" s="2"/>
      <c r="T2" s="2"/>
      <c r="U2" s="2"/>
      <c r="V2" s="2"/>
      <c r="W2" s="2"/>
      <c r="AV2" s="62"/>
      <c r="AW2" s="62"/>
      <c r="AX2" s="62"/>
      <c r="AY2" s="62"/>
      <c r="AZ2" s="62"/>
      <c r="BA2" s="62"/>
      <c r="BB2" s="62"/>
      <c r="BC2" s="62"/>
    </row>
    <row r="3" spans="2:59" ht="21">
      <c r="B3" s="172" t="s">
        <v>1335</v>
      </c>
      <c r="C3" s="2"/>
      <c r="D3" s="2"/>
      <c r="E3" s="2"/>
      <c r="F3" s="2"/>
      <c r="G3" s="2"/>
      <c r="H3" s="2"/>
      <c r="I3" s="2"/>
      <c r="J3" s="2"/>
      <c r="K3" s="2"/>
      <c r="L3" s="2"/>
      <c r="M3" s="2"/>
      <c r="N3" s="2"/>
      <c r="R3" s="2"/>
      <c r="S3" s="2"/>
      <c r="T3" s="2"/>
      <c r="U3" s="2"/>
      <c r="V3" s="2"/>
      <c r="W3" s="2"/>
    </row>
    <row r="4" spans="2:59" ht="36" customHeight="1">
      <c r="B4" s="1100" t="s">
        <v>932</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row>
    <row r="5" spans="2:59" ht="23.75" customHeight="1" thickBot="1">
      <c r="B5" s="258" t="s">
        <v>1365</v>
      </c>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c r="BG5" s="804"/>
    </row>
    <row r="6" spans="2:59" ht="33" customHeight="1">
      <c r="B6" s="173"/>
      <c r="C6" s="174"/>
      <c r="D6" s="1107" t="s">
        <v>1000</v>
      </c>
      <c r="E6" s="1108"/>
      <c r="F6" s="1108"/>
      <c r="G6" s="1108"/>
      <c r="H6" s="1108"/>
      <c r="I6" s="1108"/>
      <c r="J6" s="1108"/>
      <c r="K6" s="1108"/>
      <c r="L6" s="1108"/>
      <c r="M6" s="1108"/>
      <c r="N6" s="1108"/>
      <c r="O6" s="1108"/>
      <c r="P6" s="1108"/>
      <c r="Q6" s="1108"/>
      <c r="R6" s="1108"/>
      <c r="S6" s="1108"/>
      <c r="T6" s="1108"/>
      <c r="U6" s="1108"/>
      <c r="V6" s="1108"/>
      <c r="W6" s="1109"/>
      <c r="X6" s="1097" t="s">
        <v>1375</v>
      </c>
      <c r="Y6" s="1098"/>
      <c r="Z6" s="1098"/>
      <c r="AA6" s="1098"/>
      <c r="AB6" s="1098"/>
      <c r="AC6" s="1098"/>
      <c r="AD6" s="1098"/>
      <c r="AE6" s="1098"/>
      <c r="AF6" s="1098"/>
      <c r="AG6" s="1098"/>
      <c r="AH6" s="1098"/>
      <c r="AI6" s="1098"/>
      <c r="AJ6" s="1098"/>
      <c r="AK6" s="1098"/>
      <c r="AL6" s="1098"/>
      <c r="AM6" s="1098"/>
      <c r="AN6" s="1098"/>
      <c r="AO6" s="1098"/>
      <c r="AP6" s="1098"/>
      <c r="AQ6" s="1098"/>
      <c r="AR6" s="1098"/>
      <c r="AS6" s="1098"/>
      <c r="AT6" s="1098"/>
      <c r="AU6" s="1099"/>
      <c r="AV6" s="1112"/>
      <c r="AW6" s="1098"/>
      <c r="AX6" s="1098"/>
      <c r="AY6" s="1098"/>
      <c r="AZ6" s="1098"/>
      <c r="BA6" s="1098"/>
      <c r="BB6" s="1098"/>
      <c r="BC6" s="1098"/>
      <c r="BD6" s="1098"/>
      <c r="BE6" s="1098"/>
      <c r="BF6" s="1098"/>
      <c r="BG6" s="1113"/>
    </row>
    <row r="7" spans="2:59" ht="15" customHeight="1">
      <c r="B7" s="175"/>
      <c r="C7" s="176"/>
      <c r="D7" s="732"/>
      <c r="E7" s="1110" t="s">
        <v>715</v>
      </c>
      <c r="F7" s="1111"/>
      <c r="G7" s="1111"/>
      <c r="H7" s="1111"/>
      <c r="I7" s="1111"/>
      <c r="J7" s="1111"/>
      <c r="K7" s="1111"/>
      <c r="L7" s="1111"/>
      <c r="M7" s="1111"/>
      <c r="N7" s="1111"/>
      <c r="O7" s="1111"/>
      <c r="P7" s="1111"/>
      <c r="Q7" s="1111"/>
      <c r="R7" s="1111"/>
      <c r="S7" s="1111"/>
      <c r="T7" s="1111"/>
      <c r="U7" s="1111"/>
      <c r="V7" s="1111"/>
      <c r="W7" s="1111"/>
      <c r="X7" s="1117" t="s">
        <v>49</v>
      </c>
      <c r="Y7" s="1118"/>
      <c r="Z7" s="1118"/>
      <c r="AA7" s="1118"/>
      <c r="AB7" s="1118"/>
      <c r="AC7" s="1118"/>
      <c r="AD7" s="1118"/>
      <c r="AE7" s="1118"/>
      <c r="AF7" s="1118"/>
      <c r="AG7" s="1118"/>
      <c r="AH7" s="1118"/>
      <c r="AI7" s="1118"/>
      <c r="AJ7" s="1118"/>
      <c r="AK7" s="1118"/>
      <c r="AL7" s="1118"/>
      <c r="AM7" s="1118"/>
      <c r="AN7" s="1118"/>
      <c r="AO7" s="1118"/>
      <c r="AP7" s="1118"/>
      <c r="AQ7" s="1118"/>
      <c r="AR7" s="1118"/>
      <c r="AS7" s="1118"/>
      <c r="AT7" s="1118"/>
      <c r="AU7" s="1119"/>
      <c r="AV7" s="1114" t="s">
        <v>155</v>
      </c>
      <c r="AW7" s="1115"/>
      <c r="AX7" s="1115"/>
      <c r="AY7" s="1115"/>
      <c r="AZ7" s="1115"/>
      <c r="BA7" s="1115"/>
      <c r="BB7" s="1115"/>
      <c r="BC7" s="1115"/>
      <c r="BD7" s="1115"/>
      <c r="BE7" s="1115"/>
      <c r="BF7" s="1115"/>
      <c r="BG7" s="1116"/>
    </row>
    <row r="8" spans="2:59" ht="50.75" customHeight="1">
      <c r="B8" s="177"/>
      <c r="C8" s="178" t="s">
        <v>716</v>
      </c>
      <c r="D8" s="179" t="s">
        <v>38</v>
      </c>
      <c r="E8" s="587" t="s">
        <v>513</v>
      </c>
      <c r="F8" s="587" t="s">
        <v>717</v>
      </c>
      <c r="G8" s="180" t="s">
        <v>517</v>
      </c>
      <c r="H8" s="180" t="s">
        <v>533</v>
      </c>
      <c r="I8" s="807" t="s">
        <v>538</v>
      </c>
      <c r="J8" s="1101" t="s">
        <v>565</v>
      </c>
      <c r="K8" s="1101"/>
      <c r="L8" s="1101"/>
      <c r="M8" s="1102" t="s">
        <v>559</v>
      </c>
      <c r="N8" s="1103"/>
      <c r="O8" s="585" t="s">
        <v>718</v>
      </c>
      <c r="P8" s="585" t="s">
        <v>585</v>
      </c>
      <c r="Q8" s="585" t="s">
        <v>570</v>
      </c>
      <c r="R8" s="180" t="s">
        <v>719</v>
      </c>
      <c r="S8" s="497" t="s">
        <v>497</v>
      </c>
      <c r="T8" s="828" t="s">
        <v>555</v>
      </c>
      <c r="U8" s="829"/>
      <c r="V8" s="830" t="s">
        <v>498</v>
      </c>
      <c r="W8" s="831"/>
      <c r="X8" s="795" t="s">
        <v>38</v>
      </c>
      <c r="Y8" s="385" t="s">
        <v>513</v>
      </c>
      <c r="Z8" s="385" t="s">
        <v>717</v>
      </c>
      <c r="AA8" s="385" t="s">
        <v>597</v>
      </c>
      <c r="AB8" s="385" t="s">
        <v>517</v>
      </c>
      <c r="AC8" s="385" t="s">
        <v>533</v>
      </c>
      <c r="AD8" s="385" t="s">
        <v>628</v>
      </c>
      <c r="AE8" s="385" t="s">
        <v>705</v>
      </c>
      <c r="AF8" s="701" t="s">
        <v>538</v>
      </c>
      <c r="AG8" s="701" t="s">
        <v>565</v>
      </c>
      <c r="AH8" s="385" t="s">
        <v>622</v>
      </c>
      <c r="AI8" s="385" t="s">
        <v>718</v>
      </c>
      <c r="AJ8" s="385" t="s">
        <v>720</v>
      </c>
      <c r="AK8" s="385" t="s">
        <v>580</v>
      </c>
      <c r="AL8" s="385" t="s">
        <v>580</v>
      </c>
      <c r="AM8" s="385" t="s">
        <v>585</v>
      </c>
      <c r="AN8" s="385" t="s">
        <v>721</v>
      </c>
      <c r="AO8" s="385" t="s">
        <v>570</v>
      </c>
      <c r="AP8" s="385" t="s">
        <v>719</v>
      </c>
      <c r="AQ8" s="808" t="s">
        <v>555</v>
      </c>
      <c r="AR8" s="808" t="s">
        <v>555</v>
      </c>
      <c r="AS8" s="808" t="s">
        <v>590</v>
      </c>
      <c r="AT8" s="808" t="s">
        <v>498</v>
      </c>
      <c r="AU8" s="808" t="s">
        <v>493</v>
      </c>
      <c r="AV8" s="1104" t="s">
        <v>156</v>
      </c>
      <c r="AW8" s="1104"/>
      <c r="AX8" s="1104"/>
      <c r="AY8" s="385" t="s">
        <v>722</v>
      </c>
      <c r="AZ8" s="701" t="s">
        <v>1229</v>
      </c>
      <c r="BA8" s="1105" t="s">
        <v>723</v>
      </c>
      <c r="BB8" s="1106"/>
      <c r="BC8" s="1105" t="s">
        <v>162</v>
      </c>
      <c r="BD8" s="1106"/>
      <c r="BE8" s="181" t="s">
        <v>172</v>
      </c>
      <c r="BF8" s="181" t="s">
        <v>183</v>
      </c>
      <c r="BG8" s="182" t="s">
        <v>185</v>
      </c>
    </row>
    <row r="9" spans="2:59" ht="32">
      <c r="B9" s="183"/>
      <c r="C9" s="331" t="s">
        <v>724</v>
      </c>
      <c r="D9" s="184" t="s">
        <v>44</v>
      </c>
      <c r="E9" s="586" t="s">
        <v>51</v>
      </c>
      <c r="F9" s="586" t="s">
        <v>71</v>
      </c>
      <c r="G9" s="185" t="s">
        <v>100</v>
      </c>
      <c r="H9" s="185" t="s">
        <v>88</v>
      </c>
      <c r="I9" s="806" t="s">
        <v>100</v>
      </c>
      <c r="J9" s="1122" t="s">
        <v>100</v>
      </c>
      <c r="K9" s="1122"/>
      <c r="L9" s="1122"/>
      <c r="M9" s="1120" t="s">
        <v>121</v>
      </c>
      <c r="N9" s="1121"/>
      <c r="O9" s="6" t="s">
        <v>725</v>
      </c>
      <c r="P9" s="6" t="s">
        <v>100</v>
      </c>
      <c r="Q9" s="6" t="s">
        <v>51</v>
      </c>
      <c r="R9" s="185" t="s">
        <v>121</v>
      </c>
      <c r="S9" s="186" t="s">
        <v>100</v>
      </c>
      <c r="T9" s="832" t="s">
        <v>148</v>
      </c>
      <c r="U9" s="833"/>
      <c r="V9" s="838" t="s">
        <v>1148</v>
      </c>
      <c r="W9" s="839"/>
      <c r="X9" s="796" t="s">
        <v>44</v>
      </c>
      <c r="Y9" s="383" t="s">
        <v>51</v>
      </c>
      <c r="Z9" s="383" t="s">
        <v>71</v>
      </c>
      <c r="AA9" s="383" t="s">
        <v>74</v>
      </c>
      <c r="AB9" s="383" t="s">
        <v>78</v>
      </c>
      <c r="AC9" s="383" t="s">
        <v>88</v>
      </c>
      <c r="AD9" s="383" t="s">
        <v>726</v>
      </c>
      <c r="AE9" s="383" t="s">
        <v>97</v>
      </c>
      <c r="AF9" s="383" t="s">
        <v>100</v>
      </c>
      <c r="AG9" s="383" t="s">
        <v>100</v>
      </c>
      <c r="AH9" s="383" t="s">
        <v>727</v>
      </c>
      <c r="AI9" s="383" t="s">
        <v>725</v>
      </c>
      <c r="AJ9" s="383" t="s">
        <v>100</v>
      </c>
      <c r="AK9" s="1123" t="s">
        <v>728</v>
      </c>
      <c r="AL9" s="1119"/>
      <c r="AM9" s="384" t="s">
        <v>1238</v>
      </c>
      <c r="AN9" s="384" t="s">
        <v>132</v>
      </c>
      <c r="AO9" s="384" t="s">
        <v>51</v>
      </c>
      <c r="AP9" s="383" t="s">
        <v>121</v>
      </c>
      <c r="AQ9" s="383" t="s">
        <v>148</v>
      </c>
      <c r="AR9" s="383" t="s">
        <v>148</v>
      </c>
      <c r="AS9" s="383" t="s">
        <v>51</v>
      </c>
      <c r="AT9" s="383" t="s">
        <v>1148</v>
      </c>
      <c r="AU9" s="383" t="s">
        <v>97</v>
      </c>
      <c r="AV9" s="707" t="s">
        <v>729</v>
      </c>
      <c r="AW9" s="708" t="s">
        <v>729</v>
      </c>
      <c r="AX9" s="709" t="s">
        <v>729</v>
      </c>
      <c r="AY9" s="383" t="s">
        <v>730</v>
      </c>
      <c r="AZ9" s="383" t="s">
        <v>1230</v>
      </c>
      <c r="BA9" s="383"/>
      <c r="BB9" s="383"/>
      <c r="BC9" s="383" t="s">
        <v>979</v>
      </c>
      <c r="BD9" s="383" t="s">
        <v>163</v>
      </c>
      <c r="BE9" s="386"/>
      <c r="BF9" s="386"/>
      <c r="BG9" s="187"/>
    </row>
    <row r="10" spans="2:59" ht="20.25" customHeight="1">
      <c r="B10" s="183"/>
      <c r="C10" s="356" t="s">
        <v>5</v>
      </c>
      <c r="D10" s="184">
        <v>2024</v>
      </c>
      <c r="E10" s="586">
        <v>2017</v>
      </c>
      <c r="F10" s="586">
        <v>2018</v>
      </c>
      <c r="G10" s="185">
        <v>2020</v>
      </c>
      <c r="H10" s="185">
        <v>2024</v>
      </c>
      <c r="I10" s="806">
        <v>2023</v>
      </c>
      <c r="J10" s="1122">
        <v>2019</v>
      </c>
      <c r="K10" s="1122"/>
      <c r="L10" s="1122"/>
      <c r="M10" s="1120">
        <v>2016</v>
      </c>
      <c r="N10" s="1121"/>
      <c r="O10" s="6">
        <v>2018</v>
      </c>
      <c r="P10" s="6">
        <v>2022</v>
      </c>
      <c r="Q10" s="6">
        <v>2023</v>
      </c>
      <c r="R10" s="185">
        <v>2018</v>
      </c>
      <c r="S10" s="186">
        <v>2021</v>
      </c>
      <c r="T10" s="832">
        <v>2021</v>
      </c>
      <c r="U10" s="833"/>
      <c r="V10" s="838">
        <v>2022</v>
      </c>
      <c r="W10" s="839"/>
      <c r="X10" s="985">
        <v>2024</v>
      </c>
      <c r="Y10" s="383">
        <v>2017</v>
      </c>
      <c r="Z10" s="383">
        <v>2018</v>
      </c>
      <c r="AA10" s="383">
        <v>2023</v>
      </c>
      <c r="AB10" s="383">
        <v>2020</v>
      </c>
      <c r="AC10" s="383">
        <v>2024</v>
      </c>
      <c r="AD10" s="383">
        <v>2019</v>
      </c>
      <c r="AE10" s="383">
        <v>2016</v>
      </c>
      <c r="AF10" s="383">
        <v>2023</v>
      </c>
      <c r="AG10" s="383">
        <v>2019</v>
      </c>
      <c r="AH10" s="383">
        <v>2019</v>
      </c>
      <c r="AI10" s="383">
        <v>2018</v>
      </c>
      <c r="AJ10" s="383">
        <v>2023</v>
      </c>
      <c r="AK10" s="1123">
        <v>2019</v>
      </c>
      <c r="AL10" s="1119"/>
      <c r="AM10" s="384">
        <v>2022</v>
      </c>
      <c r="AN10" s="384">
        <v>2022</v>
      </c>
      <c r="AO10" s="6">
        <v>2023</v>
      </c>
      <c r="AP10" s="383">
        <v>2018</v>
      </c>
      <c r="AQ10" s="383">
        <v>2019</v>
      </c>
      <c r="AR10" s="383">
        <v>2019</v>
      </c>
      <c r="AS10" s="383">
        <v>2024</v>
      </c>
      <c r="AT10" s="383">
        <v>2022</v>
      </c>
      <c r="AU10" s="383">
        <v>2018</v>
      </c>
      <c r="AV10" s="707">
        <v>2020</v>
      </c>
      <c r="AW10" s="708">
        <v>2020</v>
      </c>
      <c r="AX10" s="709">
        <v>2020</v>
      </c>
      <c r="AY10" s="383">
        <v>2017</v>
      </c>
      <c r="AZ10" s="383">
        <v>2022</v>
      </c>
      <c r="BA10" s="383">
        <v>2021</v>
      </c>
      <c r="BB10" s="383">
        <v>2018</v>
      </c>
      <c r="BC10" s="383">
        <v>2021</v>
      </c>
      <c r="BD10" s="383">
        <v>2019</v>
      </c>
      <c r="BE10" s="386">
        <v>2021</v>
      </c>
      <c r="BF10" s="386">
        <v>2020</v>
      </c>
      <c r="BG10" s="187">
        <v>2018</v>
      </c>
    </row>
    <row r="11" spans="2:59" s="5" customFormat="1" ht="32">
      <c r="B11" s="1126" t="s">
        <v>731</v>
      </c>
      <c r="C11" s="1127"/>
      <c r="D11" s="733" t="s">
        <v>732</v>
      </c>
      <c r="E11" s="584" t="s">
        <v>52</v>
      </c>
      <c r="F11" s="584" t="s">
        <v>733</v>
      </c>
      <c r="G11" s="342" t="s">
        <v>734</v>
      </c>
      <c r="H11" s="342" t="s">
        <v>735</v>
      </c>
      <c r="I11" s="809" t="s">
        <v>101</v>
      </c>
      <c r="J11" s="343" t="s">
        <v>736</v>
      </c>
      <c r="K11" s="344" t="s">
        <v>737</v>
      </c>
      <c r="L11" s="345" t="s">
        <v>738</v>
      </c>
      <c r="M11" s="1128" t="s">
        <v>739</v>
      </c>
      <c r="N11" s="1129"/>
      <c r="O11" s="585" t="s">
        <v>740</v>
      </c>
      <c r="P11" s="585" t="s">
        <v>1258</v>
      </c>
      <c r="Q11" s="585" t="s">
        <v>741</v>
      </c>
      <c r="R11" s="342" t="s">
        <v>742</v>
      </c>
      <c r="S11" s="342" t="s">
        <v>1009</v>
      </c>
      <c r="T11" s="834" t="s">
        <v>743</v>
      </c>
      <c r="U11" s="835"/>
      <c r="V11" s="836" t="s">
        <v>989</v>
      </c>
      <c r="W11" s="837"/>
      <c r="X11" s="797" t="s">
        <v>732</v>
      </c>
      <c r="Y11" s="346" t="s">
        <v>744</v>
      </c>
      <c r="Z11" s="346" t="s">
        <v>745</v>
      </c>
      <c r="AA11" s="346"/>
      <c r="AB11" s="346" t="s">
        <v>734</v>
      </c>
      <c r="AC11" s="346" t="s">
        <v>735</v>
      </c>
      <c r="AD11" s="346" t="s">
        <v>746</v>
      </c>
      <c r="AE11" s="346" t="s">
        <v>747</v>
      </c>
      <c r="AF11" s="346" t="s">
        <v>1369</v>
      </c>
      <c r="AG11" s="346" t="s">
        <v>748</v>
      </c>
      <c r="AH11" s="346" t="s">
        <v>749</v>
      </c>
      <c r="AI11" s="346" t="s">
        <v>740</v>
      </c>
      <c r="AJ11" s="346" t="s">
        <v>124</v>
      </c>
      <c r="AK11" s="1130" t="s">
        <v>750</v>
      </c>
      <c r="AL11" s="1131"/>
      <c r="AM11" s="382" t="s">
        <v>1239</v>
      </c>
      <c r="AN11" s="382" t="s">
        <v>751</v>
      </c>
      <c r="AO11" s="382" t="s">
        <v>741</v>
      </c>
      <c r="AP11" s="346" t="s">
        <v>742</v>
      </c>
      <c r="AQ11" s="346" t="s">
        <v>743</v>
      </c>
      <c r="AR11" s="346" t="s">
        <v>743</v>
      </c>
      <c r="AS11" s="346" t="s">
        <v>1490</v>
      </c>
      <c r="AT11" s="346" t="s">
        <v>989</v>
      </c>
      <c r="AU11" s="346" t="s">
        <v>752</v>
      </c>
      <c r="AV11" s="343" t="s">
        <v>1257</v>
      </c>
      <c r="AW11" s="344" t="s">
        <v>1257</v>
      </c>
      <c r="AX11" s="345" t="s">
        <v>1257</v>
      </c>
      <c r="AY11" s="346" t="s">
        <v>753</v>
      </c>
      <c r="AZ11" s="346" t="s">
        <v>1231</v>
      </c>
      <c r="BA11" s="346" t="s">
        <v>984</v>
      </c>
      <c r="BB11" s="346"/>
      <c r="BC11" s="346" t="s">
        <v>978</v>
      </c>
      <c r="BD11" s="346" t="s">
        <v>754</v>
      </c>
      <c r="BE11" s="347"/>
      <c r="BF11" s="347" t="s">
        <v>184</v>
      </c>
      <c r="BG11" s="348"/>
    </row>
    <row r="12" spans="2:59" ht="78.5" customHeight="1">
      <c r="B12" s="188" t="s">
        <v>755</v>
      </c>
      <c r="C12" s="189" t="s">
        <v>756</v>
      </c>
      <c r="D12" s="734"/>
      <c r="E12" s="587"/>
      <c r="F12" s="587" t="s">
        <v>757</v>
      </c>
      <c r="G12" s="180" t="s">
        <v>758</v>
      </c>
      <c r="H12" s="180" t="s">
        <v>758</v>
      </c>
      <c r="I12" s="810" t="s">
        <v>1017</v>
      </c>
      <c r="J12" s="224" t="s">
        <v>758</v>
      </c>
      <c r="K12" s="1124" t="s">
        <v>759</v>
      </c>
      <c r="L12" s="1125"/>
      <c r="M12" s="231" t="s">
        <v>760</v>
      </c>
      <c r="N12" s="232" t="s">
        <v>761</v>
      </c>
      <c r="O12" s="180" t="s">
        <v>762</v>
      </c>
      <c r="P12" s="180" t="s">
        <v>1241</v>
      </c>
      <c r="Q12" s="180" t="s">
        <v>762</v>
      </c>
      <c r="R12" s="190"/>
      <c r="S12" s="342" t="s">
        <v>1002</v>
      </c>
      <c r="T12" s="180" t="s">
        <v>763</v>
      </c>
      <c r="U12" s="497" t="s">
        <v>764</v>
      </c>
      <c r="V12" s="385" t="s">
        <v>1154</v>
      </c>
      <c r="W12" s="701" t="s">
        <v>1155</v>
      </c>
      <c r="X12" s="798"/>
      <c r="Y12" s="385"/>
      <c r="Z12" s="385" t="s">
        <v>765</v>
      </c>
      <c r="AA12" s="385"/>
      <c r="AB12" s="385" t="s">
        <v>765</v>
      </c>
      <c r="AC12" s="385" t="s">
        <v>765</v>
      </c>
      <c r="AD12" s="385"/>
      <c r="AE12" s="385"/>
      <c r="AF12" s="385"/>
      <c r="AG12" s="385"/>
      <c r="AH12" s="191"/>
      <c r="AI12" s="191"/>
      <c r="AJ12" s="191"/>
      <c r="AK12" s="191" t="s">
        <v>765</v>
      </c>
      <c r="AL12" s="192" t="s">
        <v>766</v>
      </c>
      <c r="AM12" s="192" t="s">
        <v>1240</v>
      </c>
      <c r="AN12" s="192" t="s">
        <v>765</v>
      </c>
      <c r="AO12" s="192" t="s">
        <v>767</v>
      </c>
      <c r="AP12" s="191"/>
      <c r="AQ12" s="192" t="s">
        <v>763</v>
      </c>
      <c r="AR12" s="192" t="s">
        <v>764</v>
      </c>
      <c r="AS12" s="192"/>
      <c r="AT12" s="192" t="s">
        <v>1156</v>
      </c>
      <c r="AU12" s="192"/>
      <c r="AV12" s="710" t="s">
        <v>768</v>
      </c>
      <c r="AW12" s="711" t="s">
        <v>769</v>
      </c>
      <c r="AX12" s="712" t="s">
        <v>770</v>
      </c>
      <c r="AY12" s="191"/>
      <c r="AZ12" s="192" t="s">
        <v>1232</v>
      </c>
      <c r="BA12" s="192" t="s">
        <v>985</v>
      </c>
      <c r="BB12" s="191"/>
      <c r="BC12" s="192" t="s">
        <v>980</v>
      </c>
      <c r="BD12" s="192" t="s">
        <v>771</v>
      </c>
      <c r="BE12" s="499" t="s">
        <v>1010</v>
      </c>
      <c r="BF12" s="386"/>
      <c r="BG12" s="187"/>
    </row>
    <row r="13" spans="2:59" ht="15.75" customHeight="1">
      <c r="B13" s="193" t="s">
        <v>12</v>
      </c>
      <c r="C13" s="189" t="s">
        <v>772</v>
      </c>
      <c r="D13" s="188">
        <v>4.1999999999999998E-5</v>
      </c>
      <c r="E13" s="194" t="s">
        <v>661</v>
      </c>
      <c r="F13" s="194">
        <v>1.4E-3</v>
      </c>
      <c r="G13" s="6" t="s">
        <v>773</v>
      </c>
      <c r="H13" s="6">
        <v>1.8E-3</v>
      </c>
      <c r="I13" s="811">
        <v>4.5999999999999999E-3</v>
      </c>
      <c r="J13" s="225">
        <v>3.2000000000000003E-4</v>
      </c>
      <c r="K13" s="226">
        <v>0.3</v>
      </c>
      <c r="L13" s="227">
        <v>0.4</v>
      </c>
      <c r="M13" s="233" t="s">
        <v>661</v>
      </c>
      <c r="N13" s="234" t="s">
        <v>661</v>
      </c>
      <c r="O13" s="6" t="s">
        <v>661</v>
      </c>
      <c r="P13" s="6" t="s">
        <v>1243</v>
      </c>
      <c r="Q13" s="6" t="s">
        <v>773</v>
      </c>
      <c r="R13" s="6" t="s">
        <v>661</v>
      </c>
      <c r="S13" s="6" t="s">
        <v>661</v>
      </c>
      <c r="T13" s="195">
        <v>3.0999999999999999E-3</v>
      </c>
      <c r="U13" s="189">
        <v>1.5E-3</v>
      </c>
      <c r="V13" s="735">
        <v>8.0000000000000007E-5</v>
      </c>
      <c r="W13" s="791">
        <v>4.7999999999999998E-6</v>
      </c>
      <c r="X13" s="799">
        <v>0.19</v>
      </c>
      <c r="Y13" s="386" t="s">
        <v>661</v>
      </c>
      <c r="Z13" s="386">
        <v>1.35</v>
      </c>
      <c r="AA13" s="386">
        <v>1.9E-2</v>
      </c>
      <c r="AB13" s="386" t="s">
        <v>773</v>
      </c>
      <c r="AC13" s="386">
        <v>3.7999999999999999E-2</v>
      </c>
      <c r="AD13" s="386" t="s">
        <v>661</v>
      </c>
      <c r="AE13" s="386" t="s">
        <v>661</v>
      </c>
      <c r="AF13" s="386">
        <v>0.26</v>
      </c>
      <c r="AG13" s="386">
        <v>0.3</v>
      </c>
      <c r="AH13" s="386" t="s">
        <v>661</v>
      </c>
      <c r="AI13" s="386" t="s">
        <v>661</v>
      </c>
      <c r="AJ13" s="386" t="s">
        <v>661</v>
      </c>
      <c r="AK13" s="386">
        <v>0.1</v>
      </c>
      <c r="AL13" s="386">
        <v>0.9</v>
      </c>
      <c r="AM13" s="386">
        <v>4.7E-2</v>
      </c>
      <c r="AN13" s="386">
        <v>0.185</v>
      </c>
      <c r="AO13" s="386" t="s">
        <v>773</v>
      </c>
      <c r="AP13" s="386" t="s">
        <v>661</v>
      </c>
      <c r="AQ13" s="196">
        <v>0.76</v>
      </c>
      <c r="AR13" s="196">
        <v>0.73</v>
      </c>
      <c r="AS13" s="197">
        <v>0.18</v>
      </c>
      <c r="AT13" s="197">
        <v>0.2</v>
      </c>
      <c r="AU13" s="386" t="s">
        <v>661</v>
      </c>
      <c r="AV13" s="225" t="s">
        <v>661</v>
      </c>
      <c r="AW13" s="226" t="s">
        <v>661</v>
      </c>
      <c r="AX13" s="227" t="s">
        <v>661</v>
      </c>
      <c r="AY13" s="386" t="s">
        <v>661</v>
      </c>
      <c r="AZ13" s="199" t="s">
        <v>661</v>
      </c>
      <c r="BA13" s="199" t="s">
        <v>661</v>
      </c>
      <c r="BB13" s="386" t="s">
        <v>661</v>
      </c>
      <c r="BC13" s="199" t="s">
        <v>661</v>
      </c>
      <c r="BD13" s="199" t="s">
        <v>661</v>
      </c>
      <c r="BE13" s="386">
        <v>0.4</v>
      </c>
      <c r="BF13" s="386" t="s">
        <v>661</v>
      </c>
      <c r="BG13" s="250" t="s">
        <v>661</v>
      </c>
    </row>
    <row r="14" spans="2:59">
      <c r="B14" s="193" t="s">
        <v>10</v>
      </c>
      <c r="C14" s="189" t="s">
        <v>774</v>
      </c>
      <c r="D14" s="812">
        <v>6.0999999999999999E-5</v>
      </c>
      <c r="E14" s="194">
        <v>1.6999999999999999E-3</v>
      </c>
      <c r="F14" s="194">
        <v>1.4E-3</v>
      </c>
      <c r="G14" s="6">
        <v>2E-3</v>
      </c>
      <c r="H14" s="6">
        <v>1.2E-4</v>
      </c>
      <c r="I14" s="811">
        <v>1.7000000000000001E-2</v>
      </c>
      <c r="J14" s="225">
        <v>7.2000000000000005E-4</v>
      </c>
      <c r="K14" s="226">
        <v>0.3</v>
      </c>
      <c r="L14" s="227">
        <v>0.4</v>
      </c>
      <c r="M14" s="233">
        <v>10</v>
      </c>
      <c r="N14" s="234">
        <v>10</v>
      </c>
      <c r="O14" s="198">
        <v>5.9999999999999995E-4</v>
      </c>
      <c r="P14" s="6" t="s">
        <v>1243</v>
      </c>
      <c r="Q14" s="198">
        <v>8.0000000000000004E-4</v>
      </c>
      <c r="R14" s="195">
        <v>1.7000000000000001E-2</v>
      </c>
      <c r="S14" s="195">
        <v>7.0000000000000001E-3</v>
      </c>
      <c r="T14" s="6">
        <v>3.0000000000000001E-3</v>
      </c>
      <c r="U14" s="189">
        <v>1.5E-3</v>
      </c>
      <c r="V14" s="735">
        <v>6.3E-5</v>
      </c>
      <c r="W14" s="791">
        <v>3.9999999999999998E-6</v>
      </c>
      <c r="X14" s="800">
        <v>1.9000000000000001E-5</v>
      </c>
      <c r="Y14" s="386">
        <v>1.3</v>
      </c>
      <c r="Z14" s="386">
        <v>1.35</v>
      </c>
      <c r="AA14" s="386">
        <v>1.9E-2</v>
      </c>
      <c r="AB14" s="386">
        <v>1.3</v>
      </c>
      <c r="AC14" s="386">
        <v>3.7999999999999999E-2</v>
      </c>
      <c r="AD14" s="386" t="s">
        <v>661</v>
      </c>
      <c r="AE14" s="386">
        <v>35</v>
      </c>
      <c r="AF14" s="386">
        <v>0.26</v>
      </c>
      <c r="AG14" s="386">
        <v>0.3</v>
      </c>
      <c r="AH14" s="386">
        <v>0.24</v>
      </c>
      <c r="AI14" s="386">
        <v>0.32</v>
      </c>
      <c r="AJ14" s="386">
        <v>2.35</v>
      </c>
      <c r="AK14" s="386">
        <v>0.2</v>
      </c>
      <c r="AL14" s="386">
        <v>1.3</v>
      </c>
      <c r="AM14" s="386">
        <v>0.13</v>
      </c>
      <c r="AN14" s="386">
        <v>0.185</v>
      </c>
      <c r="AO14" s="386">
        <v>6.6E-4</v>
      </c>
      <c r="AP14" s="386" t="s">
        <v>661</v>
      </c>
      <c r="AQ14" s="386">
        <v>0.6</v>
      </c>
      <c r="AR14" s="196">
        <v>0.49</v>
      </c>
      <c r="AS14" s="197">
        <v>0.18</v>
      </c>
      <c r="AT14" s="197">
        <v>0.24</v>
      </c>
      <c r="AU14" s="197">
        <v>1.26</v>
      </c>
      <c r="AV14" s="225">
        <v>0.1</v>
      </c>
      <c r="AW14" s="226">
        <v>20</v>
      </c>
      <c r="AX14" s="227">
        <v>10</v>
      </c>
      <c r="AY14" s="386">
        <v>40</v>
      </c>
      <c r="AZ14" s="199" t="s">
        <v>661</v>
      </c>
      <c r="BA14" s="199" t="s">
        <v>661</v>
      </c>
      <c r="BB14" s="386" t="s">
        <v>661</v>
      </c>
      <c r="BC14" s="386"/>
      <c r="BD14" s="386">
        <v>0.7</v>
      </c>
      <c r="BE14" s="386">
        <v>0.4</v>
      </c>
      <c r="BF14" s="388">
        <v>1.1000000000000001</v>
      </c>
      <c r="BG14" s="187">
        <v>1.2999999999999999E-2</v>
      </c>
    </row>
    <row r="15" spans="2:59">
      <c r="B15" s="193" t="s">
        <v>11</v>
      </c>
      <c r="C15" s="189" t="s">
        <v>775</v>
      </c>
      <c r="D15" s="812">
        <v>3.0000000000000001E-5</v>
      </c>
      <c r="E15" s="194">
        <v>3.0000000000000001E-3</v>
      </c>
      <c r="F15" s="194">
        <v>1.4E-3</v>
      </c>
      <c r="G15" s="6">
        <v>7.0000000000000001E-3</v>
      </c>
      <c r="H15" s="6">
        <v>7.5000000000000002E-4</v>
      </c>
      <c r="I15" s="811">
        <v>1E-3</v>
      </c>
      <c r="J15" s="225">
        <v>2E-3</v>
      </c>
      <c r="K15" s="226">
        <v>0.3</v>
      </c>
      <c r="L15" s="227">
        <v>0.4</v>
      </c>
      <c r="M15" s="233">
        <v>2.4000000000000001E-4</v>
      </c>
      <c r="N15" s="234">
        <v>2.4000000000000001E-4</v>
      </c>
      <c r="O15" s="198">
        <v>7.7999999999999999E-4</v>
      </c>
      <c r="P15" s="6" t="s">
        <v>1243</v>
      </c>
      <c r="Q15" s="198">
        <v>1E-3</v>
      </c>
      <c r="R15" s="6" t="s">
        <v>661</v>
      </c>
      <c r="S15" s="6">
        <v>7.0000000000000001E-3</v>
      </c>
      <c r="T15" s="6">
        <v>0.05</v>
      </c>
      <c r="U15" s="189">
        <v>2.5000000000000001E-2</v>
      </c>
      <c r="V15" s="735">
        <v>1.7000000000000001E-4</v>
      </c>
      <c r="W15" s="791">
        <v>9.9000000000000001E-6</v>
      </c>
      <c r="X15" s="800">
        <v>6.3E-3</v>
      </c>
      <c r="Y15" s="386">
        <v>1.3</v>
      </c>
      <c r="Z15" s="386">
        <v>1.35</v>
      </c>
      <c r="AA15" s="386">
        <v>1.2999999999999999E-2</v>
      </c>
      <c r="AB15" s="386">
        <v>1.3</v>
      </c>
      <c r="AC15" s="386">
        <v>2.5000000000000001E-2</v>
      </c>
      <c r="AD15" s="386" t="s">
        <v>661</v>
      </c>
      <c r="AE15" s="386">
        <v>1.8</v>
      </c>
      <c r="AF15" s="386">
        <v>0.17</v>
      </c>
      <c r="AG15" s="386">
        <v>0.3</v>
      </c>
      <c r="AH15" s="386">
        <v>4.1000000000000002E-2</v>
      </c>
      <c r="AI15" s="386">
        <v>3.2</v>
      </c>
      <c r="AJ15" s="386">
        <v>1.56</v>
      </c>
      <c r="AK15" s="386">
        <v>0.1</v>
      </c>
      <c r="AL15" s="386">
        <v>0.6</v>
      </c>
      <c r="AM15" s="386">
        <v>0.11</v>
      </c>
      <c r="AN15" s="386">
        <v>0.185</v>
      </c>
      <c r="AO15" s="386">
        <v>8.8000000000000003E-4</v>
      </c>
      <c r="AP15" s="386" t="s">
        <v>661</v>
      </c>
      <c r="AQ15" s="386">
        <v>1.5</v>
      </c>
      <c r="AR15" s="386">
        <v>1.5</v>
      </c>
      <c r="AS15" s="197">
        <v>0.12</v>
      </c>
      <c r="AT15" s="197">
        <v>0.24</v>
      </c>
      <c r="AU15" s="386">
        <v>1.26</v>
      </c>
      <c r="AV15" s="225">
        <v>8.9999999999999993E-3</v>
      </c>
      <c r="AW15" s="226">
        <v>2</v>
      </c>
      <c r="AX15" s="227">
        <v>1</v>
      </c>
      <c r="AY15" s="386">
        <v>4</v>
      </c>
      <c r="AZ15" s="386">
        <v>0.01</v>
      </c>
      <c r="BA15" s="386">
        <v>0.35</v>
      </c>
      <c r="BB15" s="386">
        <v>1</v>
      </c>
      <c r="BC15" s="386">
        <v>0.01</v>
      </c>
      <c r="BD15" s="386">
        <v>2</v>
      </c>
      <c r="BE15" s="386">
        <v>0.4</v>
      </c>
      <c r="BF15" s="388">
        <v>0.11</v>
      </c>
      <c r="BG15" s="187">
        <v>2.3E-3</v>
      </c>
    </row>
    <row r="16" spans="2:59">
      <c r="B16" s="193" t="s">
        <v>1131</v>
      </c>
      <c r="C16" s="189" t="s">
        <v>1132</v>
      </c>
      <c r="D16" s="817">
        <v>1.5E-5</v>
      </c>
      <c r="E16" s="582" t="s">
        <v>661</v>
      </c>
      <c r="F16" s="582" t="s">
        <v>661</v>
      </c>
      <c r="G16" s="582" t="s">
        <v>661</v>
      </c>
      <c r="H16" s="582" t="s">
        <v>661</v>
      </c>
      <c r="I16" s="582" t="s">
        <v>661</v>
      </c>
      <c r="J16" s="714" t="s">
        <v>661</v>
      </c>
      <c r="K16" s="715" t="s">
        <v>661</v>
      </c>
      <c r="L16" s="714" t="s">
        <v>661</v>
      </c>
      <c r="M16" s="716" t="s">
        <v>661</v>
      </c>
      <c r="N16" s="582" t="s">
        <v>661</v>
      </c>
      <c r="O16" s="582" t="s">
        <v>661</v>
      </c>
      <c r="P16" s="582" t="s">
        <v>661</v>
      </c>
      <c r="Q16" s="582" t="s">
        <v>661</v>
      </c>
      <c r="R16" s="582" t="s">
        <v>661</v>
      </c>
      <c r="S16" s="582" t="s">
        <v>661</v>
      </c>
      <c r="T16" s="582" t="s">
        <v>661</v>
      </c>
      <c r="U16" s="189" t="s">
        <v>773</v>
      </c>
      <c r="V16" s="736" t="s">
        <v>661</v>
      </c>
      <c r="W16" s="792" t="s">
        <v>661</v>
      </c>
      <c r="X16" s="801">
        <v>6.3E-3</v>
      </c>
      <c r="Y16" s="199" t="s">
        <v>661</v>
      </c>
      <c r="Z16" s="199" t="s">
        <v>661</v>
      </c>
      <c r="AA16" s="199">
        <v>1.2999999999999999E-2</v>
      </c>
      <c r="AB16" s="199" t="s">
        <v>661</v>
      </c>
      <c r="AC16" s="199" t="s">
        <v>661</v>
      </c>
      <c r="AD16" s="199" t="s">
        <v>661</v>
      </c>
      <c r="AE16" s="199" t="s">
        <v>661</v>
      </c>
      <c r="AF16" s="199" t="s">
        <v>661</v>
      </c>
      <c r="AG16" s="199" t="s">
        <v>661</v>
      </c>
      <c r="AH16" s="199" t="s">
        <v>661</v>
      </c>
      <c r="AI16" s="199" t="s">
        <v>661</v>
      </c>
      <c r="AJ16" s="199" t="s">
        <v>661</v>
      </c>
      <c r="AK16" s="199" t="s">
        <v>661</v>
      </c>
      <c r="AL16" s="199" t="s">
        <v>661</v>
      </c>
      <c r="AM16" s="199" t="s">
        <v>661</v>
      </c>
      <c r="AN16" s="386">
        <v>0.185</v>
      </c>
      <c r="AO16" s="199" t="s">
        <v>661</v>
      </c>
      <c r="AP16" s="199" t="s">
        <v>661</v>
      </c>
      <c r="AQ16" s="199" t="s">
        <v>661</v>
      </c>
      <c r="AR16" s="199" t="s">
        <v>661</v>
      </c>
      <c r="AS16" s="199" t="s">
        <v>661</v>
      </c>
      <c r="AT16" s="199" t="s">
        <v>661</v>
      </c>
      <c r="AU16" s="199" t="s">
        <v>661</v>
      </c>
      <c r="AV16" s="228" t="s">
        <v>661</v>
      </c>
      <c r="AW16" s="229" t="s">
        <v>661</v>
      </c>
      <c r="AX16" s="230" t="s">
        <v>661</v>
      </c>
      <c r="AY16" s="199" t="s">
        <v>661</v>
      </c>
      <c r="AZ16" s="199" t="s">
        <v>661</v>
      </c>
      <c r="BA16" s="199" t="s">
        <v>661</v>
      </c>
      <c r="BB16" s="199" t="s">
        <v>661</v>
      </c>
      <c r="BC16" s="199" t="s">
        <v>661</v>
      </c>
      <c r="BD16" s="199" t="s">
        <v>661</v>
      </c>
      <c r="BE16" s="199" t="s">
        <v>661</v>
      </c>
      <c r="BF16" s="199" t="s">
        <v>661</v>
      </c>
      <c r="BG16" s="583" t="s">
        <v>661</v>
      </c>
    </row>
    <row r="17" spans="2:59">
      <c r="B17" s="193" t="s">
        <v>13</v>
      </c>
      <c r="C17" s="189" t="s">
        <v>776</v>
      </c>
      <c r="D17" s="188">
        <v>6.4999999999999997E-3</v>
      </c>
      <c r="E17" s="194" t="s">
        <v>661</v>
      </c>
      <c r="F17" s="194" t="s">
        <v>773</v>
      </c>
      <c r="G17" s="6" t="s">
        <v>773</v>
      </c>
      <c r="H17" s="6">
        <v>0.19</v>
      </c>
      <c r="I17" s="811">
        <v>0.36</v>
      </c>
      <c r="J17" s="228" t="s">
        <v>661</v>
      </c>
      <c r="K17" s="229" t="s">
        <v>661</v>
      </c>
      <c r="L17" s="230" t="s">
        <v>661</v>
      </c>
      <c r="M17" s="233" t="s">
        <v>661</v>
      </c>
      <c r="N17" s="234" t="s">
        <v>661</v>
      </c>
      <c r="O17" s="6" t="s">
        <v>661</v>
      </c>
      <c r="P17" s="582" t="s">
        <v>661</v>
      </c>
      <c r="Q17" s="6" t="s">
        <v>773</v>
      </c>
      <c r="R17" s="6" t="s">
        <v>661</v>
      </c>
      <c r="S17" s="6" t="s">
        <v>661</v>
      </c>
      <c r="T17" s="6">
        <v>0.2</v>
      </c>
      <c r="U17" s="189">
        <v>9.8000000000000004E-2</v>
      </c>
      <c r="V17" s="736" t="s">
        <v>661</v>
      </c>
      <c r="W17" s="792" t="s">
        <v>661</v>
      </c>
      <c r="X17" s="802">
        <v>78</v>
      </c>
      <c r="Y17" s="200" t="s">
        <v>661</v>
      </c>
      <c r="Z17" s="200" t="s">
        <v>661</v>
      </c>
      <c r="AA17" s="200" t="s">
        <v>661</v>
      </c>
      <c r="AB17" s="386" t="s">
        <v>773</v>
      </c>
      <c r="AC17" s="960">
        <v>48</v>
      </c>
      <c r="AD17" s="200">
        <v>1800</v>
      </c>
      <c r="AE17" s="386" t="s">
        <v>661</v>
      </c>
      <c r="AF17" s="386">
        <v>110</v>
      </c>
      <c r="AG17" s="386" t="s">
        <v>661</v>
      </c>
      <c r="AH17" s="386">
        <v>49</v>
      </c>
      <c r="AI17" s="386" t="s">
        <v>661</v>
      </c>
      <c r="AJ17" s="199" t="s">
        <v>661</v>
      </c>
      <c r="AK17" s="386" t="s">
        <v>661</v>
      </c>
      <c r="AL17" s="386" t="s">
        <v>661</v>
      </c>
      <c r="AM17" s="199" t="s">
        <v>661</v>
      </c>
      <c r="AN17" s="386" t="s">
        <v>773</v>
      </c>
      <c r="AO17" s="386" t="s">
        <v>773</v>
      </c>
      <c r="AP17" s="386" t="s">
        <v>661</v>
      </c>
      <c r="AQ17" s="386">
        <v>180</v>
      </c>
      <c r="AR17" s="386">
        <v>160</v>
      </c>
      <c r="AS17" s="201" t="s">
        <v>661</v>
      </c>
      <c r="AT17" s="199" t="s">
        <v>661</v>
      </c>
      <c r="AU17" s="386" t="s">
        <v>661</v>
      </c>
      <c r="AV17" s="225" t="s">
        <v>661</v>
      </c>
      <c r="AW17" s="226" t="s">
        <v>661</v>
      </c>
      <c r="AX17" s="227" t="s">
        <v>661</v>
      </c>
      <c r="AY17" s="386" t="s">
        <v>661</v>
      </c>
      <c r="AZ17" s="199" t="s">
        <v>661</v>
      </c>
      <c r="BA17" s="199" t="s">
        <v>661</v>
      </c>
      <c r="BB17" s="386" t="s">
        <v>661</v>
      </c>
      <c r="BC17" s="199" t="s">
        <v>661</v>
      </c>
      <c r="BD17" s="386">
        <v>114</v>
      </c>
      <c r="BE17" s="386">
        <v>0.4</v>
      </c>
      <c r="BF17" s="386" t="s">
        <v>661</v>
      </c>
      <c r="BG17" s="250" t="s">
        <v>661</v>
      </c>
    </row>
    <row r="18" spans="2:59">
      <c r="B18" s="193" t="s">
        <v>14</v>
      </c>
      <c r="C18" s="189" t="s">
        <v>777</v>
      </c>
      <c r="D18" s="188">
        <v>3.0000000000000001E-3</v>
      </c>
      <c r="E18" s="194" t="s">
        <v>661</v>
      </c>
      <c r="F18" s="194" t="s">
        <v>773</v>
      </c>
      <c r="G18" s="6" t="s">
        <v>773</v>
      </c>
      <c r="H18" s="6">
        <v>0.01</v>
      </c>
      <c r="I18" s="813">
        <v>0.11</v>
      </c>
      <c r="J18" s="228" t="s">
        <v>661</v>
      </c>
      <c r="K18" s="229" t="s">
        <v>661</v>
      </c>
      <c r="L18" s="230" t="s">
        <v>661</v>
      </c>
      <c r="M18" s="233" t="s">
        <v>661</v>
      </c>
      <c r="N18" s="234" t="s">
        <v>661</v>
      </c>
      <c r="O18" s="6" t="s">
        <v>661</v>
      </c>
      <c r="P18" s="582" t="s">
        <v>661</v>
      </c>
      <c r="Q18" s="6" t="s">
        <v>773</v>
      </c>
      <c r="R18" s="6">
        <v>0.91</v>
      </c>
      <c r="S18" s="498">
        <v>1</v>
      </c>
      <c r="T18" s="6">
        <v>0.11</v>
      </c>
      <c r="U18" s="189">
        <v>5.2999999999999999E-2</v>
      </c>
      <c r="V18" s="735">
        <v>1.8E-3</v>
      </c>
      <c r="W18" s="791">
        <v>1.2E-4</v>
      </c>
      <c r="X18" s="802">
        <v>19</v>
      </c>
      <c r="Y18" s="200" t="s">
        <v>661</v>
      </c>
      <c r="Z18" s="200" t="s">
        <v>661</v>
      </c>
      <c r="AA18" s="737">
        <v>1.9</v>
      </c>
      <c r="AB18" s="386" t="s">
        <v>773</v>
      </c>
      <c r="AC18" s="386">
        <v>3.8</v>
      </c>
      <c r="AD18" s="200">
        <v>1800</v>
      </c>
      <c r="AE18" s="200">
        <v>1200</v>
      </c>
      <c r="AF18" s="200">
        <v>26</v>
      </c>
      <c r="AG18" s="386" t="s">
        <v>661</v>
      </c>
      <c r="AH18" s="386">
        <v>1.1000000000000001</v>
      </c>
      <c r="AI18" s="386" t="s">
        <v>661</v>
      </c>
      <c r="AJ18" s="386">
        <v>19</v>
      </c>
      <c r="AK18" s="386" t="s">
        <v>661</v>
      </c>
      <c r="AL18" s="386" t="s">
        <v>661</v>
      </c>
      <c r="AM18" s="199" t="s">
        <v>661</v>
      </c>
      <c r="AN18" s="386">
        <v>18.5</v>
      </c>
      <c r="AO18" s="386" t="s">
        <v>773</v>
      </c>
      <c r="AP18" s="386">
        <v>250</v>
      </c>
      <c r="AQ18" s="386">
        <v>86</v>
      </c>
      <c r="AR18" s="386">
        <v>80</v>
      </c>
      <c r="AS18" s="969">
        <v>18</v>
      </c>
      <c r="AT18" s="201">
        <v>24</v>
      </c>
      <c r="AU18" s="386">
        <v>1260</v>
      </c>
      <c r="AV18" s="225" t="s">
        <v>661</v>
      </c>
      <c r="AW18" s="226" t="s">
        <v>661</v>
      </c>
      <c r="AX18" s="227" t="s">
        <v>661</v>
      </c>
      <c r="AY18" s="386" t="s">
        <v>661</v>
      </c>
      <c r="AZ18" s="199" t="s">
        <v>661</v>
      </c>
      <c r="BA18" s="199" t="s">
        <v>661</v>
      </c>
      <c r="BB18" s="386">
        <v>300</v>
      </c>
      <c r="BC18" s="199" t="s">
        <v>661</v>
      </c>
      <c r="BD18" s="386">
        <v>61</v>
      </c>
      <c r="BE18" s="386">
        <v>0.4</v>
      </c>
      <c r="BF18" s="386" t="s">
        <v>661</v>
      </c>
      <c r="BG18" s="250" t="s">
        <v>661</v>
      </c>
    </row>
    <row r="19" spans="2:59">
      <c r="B19" s="193" t="s">
        <v>1298</v>
      </c>
      <c r="C19" s="189" t="s">
        <v>1299</v>
      </c>
      <c r="D19" s="818">
        <v>3.0000000000000001E-3</v>
      </c>
      <c r="E19" s="582" t="s">
        <v>661</v>
      </c>
      <c r="F19" s="194" t="s">
        <v>661</v>
      </c>
      <c r="G19" s="6" t="s">
        <v>661</v>
      </c>
      <c r="H19" s="6" t="s">
        <v>661</v>
      </c>
      <c r="I19" s="814" t="s">
        <v>661</v>
      </c>
      <c r="J19" s="228" t="s">
        <v>661</v>
      </c>
      <c r="K19" s="229" t="s">
        <v>661</v>
      </c>
      <c r="L19" s="230" t="s">
        <v>661</v>
      </c>
      <c r="M19" s="233" t="s">
        <v>661</v>
      </c>
      <c r="N19" s="234" t="s">
        <v>661</v>
      </c>
      <c r="O19" s="6" t="s">
        <v>661</v>
      </c>
      <c r="P19" s="582" t="s">
        <v>661</v>
      </c>
      <c r="Q19" s="6" t="s">
        <v>773</v>
      </c>
      <c r="R19" s="6" t="s">
        <v>773</v>
      </c>
      <c r="S19" s="6" t="s">
        <v>773</v>
      </c>
      <c r="T19" s="6" t="s">
        <v>773</v>
      </c>
      <c r="U19" s="6" t="s">
        <v>773</v>
      </c>
      <c r="V19" s="6" t="s">
        <v>773</v>
      </c>
      <c r="W19" s="792" t="s">
        <v>661</v>
      </c>
      <c r="X19" s="799">
        <v>19</v>
      </c>
      <c r="Y19" s="386" t="s">
        <v>661</v>
      </c>
      <c r="Z19" s="200" t="s">
        <v>661</v>
      </c>
      <c r="AA19" s="737">
        <v>1.9</v>
      </c>
      <c r="AB19" s="386" t="s">
        <v>773</v>
      </c>
      <c r="AC19" s="386" t="s">
        <v>773</v>
      </c>
      <c r="AD19" s="386" t="s">
        <v>773</v>
      </c>
      <c r="AE19" s="386" t="s">
        <v>773</v>
      </c>
      <c r="AF19" s="386" t="s">
        <v>773</v>
      </c>
      <c r="AG19" s="386" t="s">
        <v>773</v>
      </c>
      <c r="AH19" s="199" t="s">
        <v>661</v>
      </c>
      <c r="AI19" s="386" t="s">
        <v>773</v>
      </c>
      <c r="AJ19" s="386" t="s">
        <v>773</v>
      </c>
      <c r="AK19" s="386" t="s">
        <v>773</v>
      </c>
      <c r="AL19" s="386" t="s">
        <v>773</v>
      </c>
      <c r="AM19" s="386" t="s">
        <v>773</v>
      </c>
      <c r="AN19" s="386" t="s">
        <v>773</v>
      </c>
      <c r="AO19" s="386" t="s">
        <v>773</v>
      </c>
      <c r="AP19" s="386" t="s">
        <v>773</v>
      </c>
      <c r="AQ19" s="386" t="s">
        <v>773</v>
      </c>
      <c r="AR19" s="386" t="s">
        <v>773</v>
      </c>
      <c r="AS19" s="386" t="s">
        <v>773</v>
      </c>
      <c r="AT19" s="386" t="s">
        <v>773</v>
      </c>
      <c r="AU19" s="386" t="s">
        <v>773</v>
      </c>
      <c r="AV19" s="225" t="s">
        <v>661</v>
      </c>
      <c r="AW19" s="226" t="s">
        <v>661</v>
      </c>
      <c r="AX19" s="227" t="s">
        <v>661</v>
      </c>
      <c r="AY19" s="386" t="s">
        <v>661</v>
      </c>
      <c r="AZ19" s="199" t="s">
        <v>661</v>
      </c>
      <c r="BA19" s="199" t="s">
        <v>661</v>
      </c>
      <c r="BB19" s="199" t="s">
        <v>661</v>
      </c>
      <c r="BC19" s="199" t="s">
        <v>661</v>
      </c>
      <c r="BD19" s="199" t="s">
        <v>661</v>
      </c>
      <c r="BE19" s="199" t="s">
        <v>661</v>
      </c>
      <c r="BF19" s="199" t="s">
        <v>661</v>
      </c>
      <c r="BG19" s="250" t="s">
        <v>661</v>
      </c>
    </row>
    <row r="20" spans="2:59">
      <c r="B20" s="193" t="s">
        <v>778</v>
      </c>
      <c r="C20" s="189" t="s">
        <v>779</v>
      </c>
      <c r="D20" s="188" t="s">
        <v>661</v>
      </c>
      <c r="E20" s="194" t="s">
        <v>661</v>
      </c>
      <c r="F20" s="194" t="s">
        <v>773</v>
      </c>
      <c r="G20" s="6" t="s">
        <v>773</v>
      </c>
      <c r="H20" s="6">
        <v>5.8999999999999999E-3</v>
      </c>
      <c r="I20" s="811" t="s">
        <v>661</v>
      </c>
      <c r="J20" s="228" t="s">
        <v>661</v>
      </c>
      <c r="K20" s="229" t="s">
        <v>661</v>
      </c>
      <c r="L20" s="230" t="s">
        <v>661</v>
      </c>
      <c r="M20" s="233" t="s">
        <v>661</v>
      </c>
      <c r="N20" s="234" t="s">
        <v>661</v>
      </c>
      <c r="O20" s="6" t="s">
        <v>661</v>
      </c>
      <c r="P20" s="582" t="s">
        <v>661</v>
      </c>
      <c r="Q20" s="6" t="s">
        <v>773</v>
      </c>
      <c r="R20" s="6" t="s">
        <v>661</v>
      </c>
      <c r="S20" s="6" t="s">
        <v>661</v>
      </c>
      <c r="T20" s="6">
        <v>3.2000000000000003E-4</v>
      </c>
      <c r="U20" s="189">
        <v>1.6000000000000001E-4</v>
      </c>
      <c r="V20" s="736" t="s">
        <v>661</v>
      </c>
      <c r="W20" s="792" t="s">
        <v>661</v>
      </c>
      <c r="X20" s="799" t="s">
        <v>661</v>
      </c>
      <c r="Y20" s="386" t="s">
        <v>661</v>
      </c>
      <c r="Z20" s="200" t="s">
        <v>661</v>
      </c>
      <c r="AA20" s="386" t="s">
        <v>661</v>
      </c>
      <c r="AB20" s="386" t="s">
        <v>773</v>
      </c>
      <c r="AC20" s="386">
        <v>5.0999999999999996</v>
      </c>
      <c r="AD20" s="386" t="s">
        <v>661</v>
      </c>
      <c r="AE20" s="386" t="s">
        <v>661</v>
      </c>
      <c r="AF20" s="386" t="s">
        <v>661</v>
      </c>
      <c r="AG20" s="386" t="s">
        <v>661</v>
      </c>
      <c r="AH20" s="386" t="s">
        <v>661</v>
      </c>
      <c r="AI20" s="386" t="s">
        <v>661</v>
      </c>
      <c r="AJ20" s="199" t="s">
        <v>661</v>
      </c>
      <c r="AK20" s="386" t="s">
        <v>661</v>
      </c>
      <c r="AL20" s="386" t="s">
        <v>661</v>
      </c>
      <c r="AM20" s="199" t="s">
        <v>661</v>
      </c>
      <c r="AN20" s="386" t="s">
        <v>773</v>
      </c>
      <c r="AO20" s="386" t="s">
        <v>773</v>
      </c>
      <c r="AP20" s="386" t="s">
        <v>661</v>
      </c>
      <c r="AQ20" s="196">
        <v>0.25</v>
      </c>
      <c r="AR20" s="196">
        <v>0.25</v>
      </c>
      <c r="AS20" s="201" t="s">
        <v>661</v>
      </c>
      <c r="AT20" s="199" t="s">
        <v>661</v>
      </c>
      <c r="AU20" s="386" t="s">
        <v>661</v>
      </c>
      <c r="AV20" s="225" t="s">
        <v>661</v>
      </c>
      <c r="AW20" s="226" t="s">
        <v>661</v>
      </c>
      <c r="AX20" s="227" t="s">
        <v>661</v>
      </c>
      <c r="AY20" s="386" t="s">
        <v>661</v>
      </c>
      <c r="AZ20" s="199" t="s">
        <v>661</v>
      </c>
      <c r="BA20" s="199" t="s">
        <v>661</v>
      </c>
      <c r="BB20" s="386" t="s">
        <v>661</v>
      </c>
      <c r="BC20" s="199" t="s">
        <v>661</v>
      </c>
      <c r="BD20" s="386">
        <v>0.8</v>
      </c>
      <c r="BE20" s="386">
        <v>0.4</v>
      </c>
      <c r="BF20" s="386" t="s">
        <v>661</v>
      </c>
      <c r="BG20" s="250" t="s">
        <v>661</v>
      </c>
    </row>
    <row r="21" spans="2:59">
      <c r="B21" s="193" t="s">
        <v>15</v>
      </c>
      <c r="C21" s="189" t="s">
        <v>30</v>
      </c>
      <c r="D21" s="188">
        <v>4.1999999999999996E-6</v>
      </c>
      <c r="E21" s="194" t="s">
        <v>661</v>
      </c>
      <c r="F21" s="194">
        <v>1.4E-3</v>
      </c>
      <c r="G21" s="6" t="s">
        <v>773</v>
      </c>
      <c r="H21" s="6">
        <v>9.3000000000000005E-4</v>
      </c>
      <c r="I21" s="811">
        <v>4.6999999999999999E-4</v>
      </c>
      <c r="J21" s="225">
        <v>2.9999999999999997E-4</v>
      </c>
      <c r="K21" s="226">
        <v>0.3</v>
      </c>
      <c r="L21" s="227">
        <v>0.4</v>
      </c>
      <c r="M21" s="233" t="s">
        <v>661</v>
      </c>
      <c r="N21" s="234" t="s">
        <v>661</v>
      </c>
      <c r="O21" s="6" t="s">
        <v>661</v>
      </c>
      <c r="P21" s="582" t="s">
        <v>661</v>
      </c>
      <c r="Q21" s="6" t="s">
        <v>773</v>
      </c>
      <c r="R21" s="6" t="s">
        <v>661</v>
      </c>
      <c r="S21" s="6" t="s">
        <v>661</v>
      </c>
      <c r="T21" s="6">
        <v>2E-3</v>
      </c>
      <c r="U21" s="189">
        <v>1E-3</v>
      </c>
      <c r="V21" s="736">
        <v>4.0999999999999999E-4</v>
      </c>
      <c r="W21" s="792">
        <v>2.5999999999999998E-5</v>
      </c>
      <c r="X21" s="799">
        <v>1.3</v>
      </c>
      <c r="Y21" s="386" t="s">
        <v>661</v>
      </c>
      <c r="Z21" s="386">
        <v>1.35</v>
      </c>
      <c r="AA21" s="386">
        <v>0.13</v>
      </c>
      <c r="AB21" s="386" t="s">
        <v>773</v>
      </c>
      <c r="AC21" s="386">
        <v>2.5000000000000001E-2</v>
      </c>
      <c r="AD21" s="386" t="s">
        <v>661</v>
      </c>
      <c r="AE21" s="386" t="s">
        <v>661</v>
      </c>
      <c r="AF21" s="386">
        <v>1.7</v>
      </c>
      <c r="AG21" s="386">
        <v>0.3</v>
      </c>
      <c r="AH21" s="386">
        <v>0.13</v>
      </c>
      <c r="AI21" s="386" t="s">
        <v>661</v>
      </c>
      <c r="AJ21" s="199" t="s">
        <v>661</v>
      </c>
      <c r="AK21" s="386">
        <v>0.1</v>
      </c>
      <c r="AL21" s="386">
        <v>0.9</v>
      </c>
      <c r="AM21" s="199" t="s">
        <v>661</v>
      </c>
      <c r="AN21" s="386">
        <v>1.23</v>
      </c>
      <c r="AO21" s="386" t="s">
        <v>773</v>
      </c>
      <c r="AP21" s="386" t="s">
        <v>661</v>
      </c>
      <c r="AQ21" s="196">
        <v>0.25</v>
      </c>
      <c r="AR21" s="196">
        <v>0.24</v>
      </c>
      <c r="AS21" s="197">
        <v>1.2</v>
      </c>
      <c r="AT21" s="197">
        <v>0.78</v>
      </c>
      <c r="AU21" s="386" t="s">
        <v>661</v>
      </c>
      <c r="AV21" s="225">
        <v>8.9999999999999993E-3</v>
      </c>
      <c r="AW21" s="226">
        <v>2</v>
      </c>
      <c r="AX21" s="227">
        <v>1</v>
      </c>
      <c r="AY21" s="386">
        <v>4</v>
      </c>
      <c r="AZ21" s="199" t="s">
        <v>661</v>
      </c>
      <c r="BA21" s="199" t="s">
        <v>661</v>
      </c>
      <c r="BB21" s="386" t="s">
        <v>661</v>
      </c>
      <c r="BC21" s="199" t="s">
        <v>661</v>
      </c>
      <c r="BD21" s="386">
        <v>2.2999999999999998</v>
      </c>
      <c r="BE21" s="386">
        <v>0.4</v>
      </c>
      <c r="BF21" s="386" t="s">
        <v>661</v>
      </c>
      <c r="BG21" s="250" t="s">
        <v>661</v>
      </c>
    </row>
    <row r="22" spans="2:59">
      <c r="B22" s="193" t="s">
        <v>780</v>
      </c>
      <c r="C22" s="189" t="s">
        <v>781</v>
      </c>
      <c r="D22" s="188">
        <v>2.3999999999999998E-3</v>
      </c>
      <c r="E22" s="194" t="s">
        <v>661</v>
      </c>
      <c r="F22" s="194" t="s">
        <v>773</v>
      </c>
      <c r="G22" s="6" t="s">
        <v>773</v>
      </c>
      <c r="H22" s="6">
        <v>6.4000000000000003E-3</v>
      </c>
      <c r="I22" s="811">
        <v>0.13</v>
      </c>
      <c r="J22" s="228" t="s">
        <v>661</v>
      </c>
      <c r="K22" s="229" t="s">
        <v>661</v>
      </c>
      <c r="L22" s="230" t="s">
        <v>661</v>
      </c>
      <c r="M22" s="233" t="s">
        <v>661</v>
      </c>
      <c r="N22" s="234" t="s">
        <v>661</v>
      </c>
      <c r="O22" s="6" t="s">
        <v>661</v>
      </c>
      <c r="P22" s="582" t="s">
        <v>661</v>
      </c>
      <c r="Q22" s="6" t="s">
        <v>773</v>
      </c>
      <c r="R22" s="6" t="s">
        <v>661</v>
      </c>
      <c r="S22" s="6" t="s">
        <v>661</v>
      </c>
      <c r="T22" s="6">
        <v>4.8000000000000001E-4</v>
      </c>
      <c r="U22" s="189">
        <v>2.4000000000000001E-4</v>
      </c>
      <c r="V22" s="588" t="s">
        <v>661</v>
      </c>
      <c r="W22" s="714" t="s">
        <v>661</v>
      </c>
      <c r="X22" s="799">
        <v>32</v>
      </c>
      <c r="Y22" s="386" t="s">
        <v>661</v>
      </c>
      <c r="Z22" s="200" t="s">
        <v>661</v>
      </c>
      <c r="AA22" s="386" t="s">
        <v>661</v>
      </c>
      <c r="AB22" s="386" t="s">
        <v>773</v>
      </c>
      <c r="AC22" s="386">
        <v>6.3</v>
      </c>
      <c r="AD22" s="386" t="s">
        <v>661</v>
      </c>
      <c r="AE22" s="386" t="s">
        <v>661</v>
      </c>
      <c r="AF22" s="386">
        <v>43</v>
      </c>
      <c r="AG22" s="386" t="s">
        <v>661</v>
      </c>
      <c r="AH22" s="386">
        <v>1.9</v>
      </c>
      <c r="AI22" s="386" t="s">
        <v>661</v>
      </c>
      <c r="AJ22" s="199" t="s">
        <v>661</v>
      </c>
      <c r="AK22" s="386" t="s">
        <v>661</v>
      </c>
      <c r="AL22" s="386" t="s">
        <v>661</v>
      </c>
      <c r="AM22" s="199" t="s">
        <v>661</v>
      </c>
      <c r="AN22" s="386" t="s">
        <v>773</v>
      </c>
      <c r="AO22" s="386" t="s">
        <v>773</v>
      </c>
      <c r="AP22" s="386" t="s">
        <v>661</v>
      </c>
      <c r="AQ22" s="196">
        <v>0.25</v>
      </c>
      <c r="AR22" s="196">
        <v>0.25</v>
      </c>
      <c r="AS22" s="201" t="s">
        <v>661</v>
      </c>
      <c r="AT22" s="199" t="s">
        <v>661</v>
      </c>
      <c r="AU22" s="386" t="s">
        <v>661</v>
      </c>
      <c r="AV22" s="225" t="s">
        <v>661</v>
      </c>
      <c r="AW22" s="226" t="s">
        <v>661</v>
      </c>
      <c r="AX22" s="227" t="s">
        <v>661</v>
      </c>
      <c r="AY22" s="386" t="s">
        <v>661</v>
      </c>
      <c r="AZ22" s="199" t="s">
        <v>661</v>
      </c>
      <c r="BA22" s="199" t="s">
        <v>661</v>
      </c>
      <c r="BB22" s="386" t="s">
        <v>661</v>
      </c>
      <c r="BC22" s="199" t="s">
        <v>661</v>
      </c>
      <c r="BD22" s="386">
        <v>0.8</v>
      </c>
      <c r="BE22" s="386">
        <v>0.4</v>
      </c>
      <c r="BF22" s="386" t="s">
        <v>661</v>
      </c>
      <c r="BG22" s="250" t="s">
        <v>661</v>
      </c>
    </row>
    <row r="23" spans="2:59">
      <c r="B23" s="193" t="s">
        <v>18</v>
      </c>
      <c r="C23" s="189" t="s">
        <v>782</v>
      </c>
      <c r="D23" s="188" t="s">
        <v>661</v>
      </c>
      <c r="E23" s="194" t="s">
        <v>661</v>
      </c>
      <c r="F23" s="194">
        <v>1.4E-3</v>
      </c>
      <c r="G23" s="6" t="s">
        <v>773</v>
      </c>
      <c r="H23" s="6">
        <v>5.5000000000000003E-4</v>
      </c>
      <c r="I23" s="811" t="s">
        <v>661</v>
      </c>
      <c r="J23" s="225">
        <v>5.0000000000000001E-4</v>
      </c>
      <c r="K23" s="226">
        <v>0.3</v>
      </c>
      <c r="L23" s="227">
        <v>0.4</v>
      </c>
      <c r="M23" s="233" t="s">
        <v>661</v>
      </c>
      <c r="N23" s="234" t="s">
        <v>661</v>
      </c>
      <c r="O23" s="6" t="s">
        <v>661</v>
      </c>
      <c r="P23" s="582" t="s">
        <v>661</v>
      </c>
      <c r="Q23" s="6" t="s">
        <v>773</v>
      </c>
      <c r="R23" s="6" t="s">
        <v>661</v>
      </c>
      <c r="S23" s="6" t="s">
        <v>661</v>
      </c>
      <c r="T23" s="6">
        <v>4.5999999999999999E-3</v>
      </c>
      <c r="U23" s="189">
        <v>2.3E-3</v>
      </c>
      <c r="V23" s="588" t="s">
        <v>661</v>
      </c>
      <c r="W23" s="714" t="s">
        <v>661</v>
      </c>
      <c r="X23" s="799" t="s">
        <v>661</v>
      </c>
      <c r="Y23" s="386" t="s">
        <v>661</v>
      </c>
      <c r="Z23" s="386">
        <v>1.35</v>
      </c>
      <c r="AA23" s="386" t="s">
        <v>661</v>
      </c>
      <c r="AB23" s="386" t="s">
        <v>773</v>
      </c>
      <c r="AC23" s="386">
        <v>0.25</v>
      </c>
      <c r="AD23" s="386" t="s">
        <v>661</v>
      </c>
      <c r="AE23" s="386" t="s">
        <v>661</v>
      </c>
      <c r="AF23" s="386" t="s">
        <v>661</v>
      </c>
      <c r="AG23" s="386">
        <v>0.3</v>
      </c>
      <c r="AH23" s="386" t="s">
        <v>661</v>
      </c>
      <c r="AI23" s="386" t="s">
        <v>661</v>
      </c>
      <c r="AJ23" s="199" t="s">
        <v>661</v>
      </c>
      <c r="AK23" s="386" t="s">
        <v>661</v>
      </c>
      <c r="AL23" s="386" t="s">
        <v>661</v>
      </c>
      <c r="AM23" s="199" t="s">
        <v>661</v>
      </c>
      <c r="AN23" s="386" t="s">
        <v>773</v>
      </c>
      <c r="AO23" s="386" t="s">
        <v>773</v>
      </c>
      <c r="AP23" s="386" t="s">
        <v>661</v>
      </c>
      <c r="AQ23" s="386">
        <v>1.5</v>
      </c>
      <c r="AR23" s="386">
        <v>1.5</v>
      </c>
      <c r="AS23" s="197">
        <v>1.22</v>
      </c>
      <c r="AT23" s="199" t="s">
        <v>661</v>
      </c>
      <c r="AU23" s="386" t="s">
        <v>661</v>
      </c>
      <c r="AV23" s="225" t="s">
        <v>661</v>
      </c>
      <c r="AW23" s="226" t="s">
        <v>661</v>
      </c>
      <c r="AX23" s="227" t="s">
        <v>661</v>
      </c>
      <c r="AY23" s="386" t="s">
        <v>661</v>
      </c>
      <c r="AZ23" s="199" t="s">
        <v>661</v>
      </c>
      <c r="BA23" s="199" t="s">
        <v>661</v>
      </c>
      <c r="BB23" s="386" t="s">
        <v>661</v>
      </c>
      <c r="BC23" s="199" t="s">
        <v>661</v>
      </c>
      <c r="BD23" s="386">
        <v>0.8</v>
      </c>
      <c r="BE23" s="386">
        <v>0.4</v>
      </c>
      <c r="BF23" s="386" t="s">
        <v>661</v>
      </c>
      <c r="BG23" s="250" t="s">
        <v>661</v>
      </c>
    </row>
    <row r="24" spans="2:59">
      <c r="B24" s="193" t="s">
        <v>19</v>
      </c>
      <c r="C24" s="189" t="s">
        <v>946</v>
      </c>
      <c r="D24" s="188" t="s">
        <v>773</v>
      </c>
      <c r="E24" s="194" t="s">
        <v>773</v>
      </c>
      <c r="F24" s="194" t="s">
        <v>773</v>
      </c>
      <c r="G24" s="6" t="s">
        <v>773</v>
      </c>
      <c r="H24" s="6">
        <v>7.9000000000000008E-3</v>
      </c>
      <c r="I24" s="811" t="s">
        <v>773</v>
      </c>
      <c r="J24" s="225" t="s">
        <v>773</v>
      </c>
      <c r="K24" s="226" t="s">
        <v>773</v>
      </c>
      <c r="L24" s="227" t="s">
        <v>773</v>
      </c>
      <c r="M24" s="233" t="s">
        <v>773</v>
      </c>
      <c r="N24" s="234" t="s">
        <v>773</v>
      </c>
      <c r="O24" s="6" t="s">
        <v>773</v>
      </c>
      <c r="P24" s="582" t="s">
        <v>661</v>
      </c>
      <c r="Q24" s="6" t="s">
        <v>773</v>
      </c>
      <c r="R24" s="6" t="s">
        <v>773</v>
      </c>
      <c r="S24" s="6" t="s">
        <v>661</v>
      </c>
      <c r="T24" s="6" t="s">
        <v>773</v>
      </c>
      <c r="U24" s="189" t="s">
        <v>773</v>
      </c>
      <c r="V24" s="588" t="s">
        <v>661</v>
      </c>
      <c r="W24" s="714" t="s">
        <v>661</v>
      </c>
      <c r="X24" s="799" t="s">
        <v>773</v>
      </c>
      <c r="Y24" s="386" t="s">
        <v>773</v>
      </c>
      <c r="Z24" s="386" t="s">
        <v>773</v>
      </c>
      <c r="AA24" s="386" t="s">
        <v>773</v>
      </c>
      <c r="AB24" s="386" t="s">
        <v>773</v>
      </c>
      <c r="AC24" s="386">
        <v>0.13</v>
      </c>
      <c r="AD24" s="386" t="s">
        <v>773</v>
      </c>
      <c r="AE24" s="386" t="s">
        <v>773</v>
      </c>
      <c r="AF24" s="386" t="s">
        <v>773</v>
      </c>
      <c r="AG24" s="386" t="s">
        <v>773</v>
      </c>
      <c r="AH24" s="386" t="s">
        <v>773</v>
      </c>
      <c r="AI24" s="386" t="s">
        <v>773</v>
      </c>
      <c r="AJ24" s="199" t="s">
        <v>773</v>
      </c>
      <c r="AK24" s="386" t="s">
        <v>773</v>
      </c>
      <c r="AL24" s="386" t="s">
        <v>773</v>
      </c>
      <c r="AM24" s="199" t="s">
        <v>661</v>
      </c>
      <c r="AN24" s="386" t="s">
        <v>773</v>
      </c>
      <c r="AO24" s="386" t="s">
        <v>773</v>
      </c>
      <c r="AP24" s="386" t="s">
        <v>773</v>
      </c>
      <c r="AQ24" s="386" t="s">
        <v>773</v>
      </c>
      <c r="AR24" s="386" t="s">
        <v>773</v>
      </c>
      <c r="AS24" s="197" t="s">
        <v>773</v>
      </c>
      <c r="AT24" s="199" t="s">
        <v>661</v>
      </c>
      <c r="AU24" s="386" t="s">
        <v>773</v>
      </c>
      <c r="AV24" s="225" t="s">
        <v>773</v>
      </c>
      <c r="AW24" s="226" t="s">
        <v>773</v>
      </c>
      <c r="AX24" s="227" t="s">
        <v>773</v>
      </c>
      <c r="AY24" s="386" t="s">
        <v>773</v>
      </c>
      <c r="AZ24" s="199" t="s">
        <v>661</v>
      </c>
      <c r="BA24" s="199" t="s">
        <v>661</v>
      </c>
      <c r="BB24" s="386" t="s">
        <v>773</v>
      </c>
      <c r="BC24" s="199" t="s">
        <v>661</v>
      </c>
      <c r="BD24" s="386" t="s">
        <v>773</v>
      </c>
      <c r="BE24" s="386">
        <v>0.4</v>
      </c>
      <c r="BF24" s="386" t="s">
        <v>661</v>
      </c>
      <c r="BG24" s="250" t="s">
        <v>773</v>
      </c>
    </row>
    <row r="25" spans="2:59">
      <c r="B25" s="193" t="s">
        <v>20</v>
      </c>
      <c r="C25" s="189" t="s">
        <v>783</v>
      </c>
      <c r="D25" s="188" t="s">
        <v>661</v>
      </c>
      <c r="E25" s="194" t="s">
        <v>661</v>
      </c>
      <c r="F25" s="194" t="s">
        <v>773</v>
      </c>
      <c r="G25" s="6" t="s">
        <v>773</v>
      </c>
      <c r="H25" s="6">
        <v>50</v>
      </c>
      <c r="I25" s="811" t="s">
        <v>661</v>
      </c>
      <c r="J25" s="228" t="s">
        <v>661</v>
      </c>
      <c r="K25" s="229" t="s">
        <v>661</v>
      </c>
      <c r="L25" s="230" t="s">
        <v>661</v>
      </c>
      <c r="M25" s="233" t="s">
        <v>661</v>
      </c>
      <c r="N25" s="234" t="s">
        <v>661</v>
      </c>
      <c r="O25" s="6" t="s">
        <v>661</v>
      </c>
      <c r="P25" s="582" t="s">
        <v>661</v>
      </c>
      <c r="Q25" s="6" t="s">
        <v>773</v>
      </c>
      <c r="R25" s="6" t="s">
        <v>661</v>
      </c>
      <c r="S25" s="6" t="s">
        <v>661</v>
      </c>
      <c r="T25" s="6">
        <v>0.92</v>
      </c>
      <c r="U25" s="189">
        <v>0.46</v>
      </c>
      <c r="V25" s="588" t="s">
        <v>661</v>
      </c>
      <c r="W25" s="714" t="s">
        <v>661</v>
      </c>
      <c r="X25" s="799" t="s">
        <v>661</v>
      </c>
      <c r="Y25" s="386" t="s">
        <v>661</v>
      </c>
      <c r="Z25" s="200" t="s">
        <v>661</v>
      </c>
      <c r="AA25" s="386" t="s">
        <v>661</v>
      </c>
      <c r="AB25" s="386" t="s">
        <v>773</v>
      </c>
      <c r="AC25" s="386">
        <v>0.15</v>
      </c>
      <c r="AD25" s="386" t="s">
        <v>661</v>
      </c>
      <c r="AE25" s="386" t="s">
        <v>661</v>
      </c>
      <c r="AF25" s="386" t="s">
        <v>661</v>
      </c>
      <c r="AG25" s="386" t="s">
        <v>661</v>
      </c>
      <c r="AH25" s="386" t="s">
        <v>661</v>
      </c>
      <c r="AI25" s="386" t="s">
        <v>661</v>
      </c>
      <c r="AJ25" s="199" t="s">
        <v>661</v>
      </c>
      <c r="AK25" s="386" t="s">
        <v>661</v>
      </c>
      <c r="AL25" s="386" t="s">
        <v>661</v>
      </c>
      <c r="AM25" s="199" t="s">
        <v>661</v>
      </c>
      <c r="AN25" s="386" t="s">
        <v>773</v>
      </c>
      <c r="AO25" s="386" t="s">
        <v>773</v>
      </c>
      <c r="AP25" s="386" t="s">
        <v>661</v>
      </c>
      <c r="AQ25" s="386">
        <v>5.8000000000000003E-2</v>
      </c>
      <c r="AR25" s="197">
        <v>3.1E-2</v>
      </c>
      <c r="AS25" s="201" t="s">
        <v>661</v>
      </c>
      <c r="AT25" s="199" t="s">
        <v>661</v>
      </c>
      <c r="AU25" s="386" t="s">
        <v>661</v>
      </c>
      <c r="AV25" s="225" t="s">
        <v>661</v>
      </c>
      <c r="AW25" s="226" t="s">
        <v>661</v>
      </c>
      <c r="AX25" s="227" t="s">
        <v>661</v>
      </c>
      <c r="AY25" s="386" t="s">
        <v>661</v>
      </c>
      <c r="AZ25" s="199" t="s">
        <v>661</v>
      </c>
      <c r="BA25" s="199" t="s">
        <v>661</v>
      </c>
      <c r="BB25" s="386" t="s">
        <v>661</v>
      </c>
      <c r="BC25" s="199" t="s">
        <v>661</v>
      </c>
      <c r="BD25" s="386" t="s">
        <v>661</v>
      </c>
      <c r="BE25" s="386">
        <v>0.4</v>
      </c>
      <c r="BF25" s="386" t="s">
        <v>661</v>
      </c>
      <c r="BG25" s="250" t="s">
        <v>661</v>
      </c>
    </row>
    <row r="26" spans="2:59">
      <c r="B26" s="193" t="s">
        <v>21</v>
      </c>
      <c r="C26" s="189" t="s">
        <v>784</v>
      </c>
      <c r="D26" s="188" t="s">
        <v>661</v>
      </c>
      <c r="E26" s="194" t="s">
        <v>661</v>
      </c>
      <c r="F26" s="194" t="s">
        <v>773</v>
      </c>
      <c r="G26" s="6" t="s">
        <v>773</v>
      </c>
      <c r="H26" s="6">
        <v>9.2000000000000003E-4</v>
      </c>
      <c r="I26" s="811" t="s">
        <v>661</v>
      </c>
      <c r="J26" s="225">
        <v>2.9999999999999997E-4</v>
      </c>
      <c r="K26" s="226">
        <v>0.3</v>
      </c>
      <c r="L26" s="227">
        <v>0.4</v>
      </c>
      <c r="M26" s="233" t="s">
        <v>661</v>
      </c>
      <c r="N26" s="234" t="s">
        <v>661</v>
      </c>
      <c r="O26" s="6" t="s">
        <v>661</v>
      </c>
      <c r="P26" s="582" t="s">
        <v>661</v>
      </c>
      <c r="Q26" s="6" t="s">
        <v>773</v>
      </c>
      <c r="R26" s="6" t="s">
        <v>661</v>
      </c>
      <c r="S26" s="6" t="s">
        <v>661</v>
      </c>
      <c r="T26" s="6">
        <v>2.1999999999999999E-2</v>
      </c>
      <c r="U26" s="189">
        <v>1.0999999999999999E-2</v>
      </c>
      <c r="V26" s="588" t="s">
        <v>661</v>
      </c>
      <c r="W26" s="714" t="s">
        <v>661</v>
      </c>
      <c r="X26" s="799" t="s">
        <v>661</v>
      </c>
      <c r="Y26" s="386" t="s">
        <v>661</v>
      </c>
      <c r="Z26" s="200" t="s">
        <v>661</v>
      </c>
      <c r="AA26" s="386" t="s">
        <v>661</v>
      </c>
      <c r="AB26" s="386" t="s">
        <v>773</v>
      </c>
      <c r="AC26" s="386">
        <v>2.5000000000000001E-2</v>
      </c>
      <c r="AD26" s="386" t="s">
        <v>661</v>
      </c>
      <c r="AE26" s="386" t="s">
        <v>661</v>
      </c>
      <c r="AF26" s="386" t="s">
        <v>661</v>
      </c>
      <c r="AG26" s="386">
        <v>0.3</v>
      </c>
      <c r="AH26" s="386" t="s">
        <v>661</v>
      </c>
      <c r="AI26" s="386" t="s">
        <v>661</v>
      </c>
      <c r="AJ26" s="199" t="s">
        <v>661</v>
      </c>
      <c r="AK26" s="386" t="s">
        <v>661</v>
      </c>
      <c r="AL26" s="386" t="s">
        <v>661</v>
      </c>
      <c r="AM26" s="199" t="s">
        <v>661</v>
      </c>
      <c r="AN26" s="386" t="s">
        <v>773</v>
      </c>
      <c r="AO26" s="386" t="s">
        <v>773</v>
      </c>
      <c r="AP26" s="386" t="s">
        <v>661</v>
      </c>
      <c r="AQ26" s="386">
        <v>0.99</v>
      </c>
      <c r="AR26" s="197">
        <v>0.98</v>
      </c>
      <c r="AS26" s="201" t="s">
        <v>661</v>
      </c>
      <c r="AT26" s="199" t="s">
        <v>661</v>
      </c>
      <c r="AU26" s="386" t="s">
        <v>661</v>
      </c>
      <c r="AV26" s="225" t="s">
        <v>661</v>
      </c>
      <c r="AW26" s="226" t="s">
        <v>661</v>
      </c>
      <c r="AX26" s="227" t="s">
        <v>661</v>
      </c>
      <c r="AY26" s="386" t="s">
        <v>661</v>
      </c>
      <c r="AZ26" s="199" t="s">
        <v>661</v>
      </c>
      <c r="BA26" s="199" t="s">
        <v>661</v>
      </c>
      <c r="BB26" s="386" t="s">
        <v>661</v>
      </c>
      <c r="BC26" s="199" t="s">
        <v>661</v>
      </c>
      <c r="BD26" s="386" t="s">
        <v>661</v>
      </c>
      <c r="BE26" s="386">
        <v>0.4</v>
      </c>
      <c r="BF26" s="386" t="s">
        <v>661</v>
      </c>
      <c r="BG26" s="250" t="s">
        <v>661</v>
      </c>
    </row>
    <row r="27" spans="2:59">
      <c r="B27" s="193" t="s">
        <v>22</v>
      </c>
      <c r="C27" s="189" t="s">
        <v>31</v>
      </c>
      <c r="D27" s="188" t="s">
        <v>661</v>
      </c>
      <c r="E27" s="194" t="s">
        <v>661</v>
      </c>
      <c r="F27" s="194" t="s">
        <v>773</v>
      </c>
      <c r="G27" s="6" t="s">
        <v>773</v>
      </c>
      <c r="H27" s="6">
        <v>2.5000000000000001E-2</v>
      </c>
      <c r="I27" s="811" t="s">
        <v>661</v>
      </c>
      <c r="J27" s="228" t="s">
        <v>661</v>
      </c>
      <c r="K27" s="229" t="s">
        <v>661</v>
      </c>
      <c r="L27" s="230" t="s">
        <v>661</v>
      </c>
      <c r="M27" s="233" t="s">
        <v>661</v>
      </c>
      <c r="N27" s="234" t="s">
        <v>661</v>
      </c>
      <c r="O27" s="6" t="s">
        <v>661</v>
      </c>
      <c r="P27" s="582" t="s">
        <v>661</v>
      </c>
      <c r="Q27" s="6" t="s">
        <v>773</v>
      </c>
      <c r="R27" s="6" t="s">
        <v>661</v>
      </c>
      <c r="S27" s="6" t="s">
        <v>661</v>
      </c>
      <c r="T27" s="6">
        <v>0.04</v>
      </c>
      <c r="U27" s="189">
        <v>0.02</v>
      </c>
      <c r="V27" s="588" t="s">
        <v>661</v>
      </c>
      <c r="W27" s="714" t="s">
        <v>661</v>
      </c>
      <c r="X27" s="799" t="s">
        <v>661</v>
      </c>
      <c r="Y27" s="386" t="s">
        <v>661</v>
      </c>
      <c r="Z27" s="200" t="s">
        <v>661</v>
      </c>
      <c r="AA27" s="386" t="s">
        <v>661</v>
      </c>
      <c r="AB27" s="386" t="s">
        <v>773</v>
      </c>
      <c r="AC27" s="386">
        <v>0.13</v>
      </c>
      <c r="AD27" s="386" t="s">
        <v>661</v>
      </c>
      <c r="AE27" s="386" t="s">
        <v>661</v>
      </c>
      <c r="AF27" s="386" t="s">
        <v>661</v>
      </c>
      <c r="AG27" s="386" t="s">
        <v>661</v>
      </c>
      <c r="AH27" s="386" t="s">
        <v>661</v>
      </c>
      <c r="AI27" s="386" t="s">
        <v>661</v>
      </c>
      <c r="AJ27" s="199" t="s">
        <v>661</v>
      </c>
      <c r="AK27" s="386" t="s">
        <v>661</v>
      </c>
      <c r="AL27" s="386" t="s">
        <v>661</v>
      </c>
      <c r="AM27" s="199" t="s">
        <v>661</v>
      </c>
      <c r="AN27" s="386" t="s">
        <v>773</v>
      </c>
      <c r="AO27" s="386" t="s">
        <v>773</v>
      </c>
      <c r="AP27" s="386" t="s">
        <v>661</v>
      </c>
      <c r="AQ27" s="386">
        <v>0.8</v>
      </c>
      <c r="AR27" s="386">
        <v>0.8</v>
      </c>
      <c r="AS27" s="201" t="s">
        <v>661</v>
      </c>
      <c r="AT27" s="199" t="s">
        <v>661</v>
      </c>
      <c r="AU27" s="386" t="s">
        <v>661</v>
      </c>
      <c r="AV27" s="225" t="s">
        <v>661</v>
      </c>
      <c r="AW27" s="226" t="s">
        <v>661</v>
      </c>
      <c r="AX27" s="227" t="s">
        <v>661</v>
      </c>
      <c r="AY27" s="386" t="s">
        <v>661</v>
      </c>
      <c r="AZ27" s="199" t="s">
        <v>661</v>
      </c>
      <c r="BA27" s="199" t="s">
        <v>661</v>
      </c>
      <c r="BB27" s="386" t="s">
        <v>661</v>
      </c>
      <c r="BC27" s="199" t="s">
        <v>661</v>
      </c>
      <c r="BD27" s="386" t="s">
        <v>661</v>
      </c>
      <c r="BE27" s="386">
        <v>0.4</v>
      </c>
      <c r="BF27" s="386" t="s">
        <v>661</v>
      </c>
      <c r="BG27" s="250" t="s">
        <v>661</v>
      </c>
    </row>
    <row r="28" spans="2:59">
      <c r="B28" s="193" t="s">
        <v>23</v>
      </c>
      <c r="C28" s="189" t="s">
        <v>32</v>
      </c>
      <c r="D28" s="188">
        <v>4.4999999999999998E-2</v>
      </c>
      <c r="E28" s="194" t="s">
        <v>661</v>
      </c>
      <c r="F28" s="194" t="s">
        <v>773</v>
      </c>
      <c r="G28" s="6" t="s">
        <v>773</v>
      </c>
      <c r="H28" s="6">
        <v>8.6E-3</v>
      </c>
      <c r="I28" s="811" t="s">
        <v>661</v>
      </c>
      <c r="J28" s="228" t="s">
        <v>661</v>
      </c>
      <c r="K28" s="229" t="s">
        <v>661</v>
      </c>
      <c r="L28" s="230" t="s">
        <v>661</v>
      </c>
      <c r="M28" s="233" t="s">
        <v>661</v>
      </c>
      <c r="N28" s="234" t="s">
        <v>661</v>
      </c>
      <c r="O28" s="6" t="s">
        <v>661</v>
      </c>
      <c r="P28" s="582" t="s">
        <v>661</v>
      </c>
      <c r="Q28" s="6" t="s">
        <v>773</v>
      </c>
      <c r="R28" s="6" t="s">
        <v>661</v>
      </c>
      <c r="S28" s="6" t="s">
        <v>661</v>
      </c>
      <c r="T28" s="6">
        <v>1.7999999999999999E-2</v>
      </c>
      <c r="U28" s="189">
        <v>9.1999999999999998E-3</v>
      </c>
      <c r="V28" s="588" t="s">
        <v>661</v>
      </c>
      <c r="W28" s="714" t="s">
        <v>661</v>
      </c>
      <c r="X28" s="799">
        <v>19</v>
      </c>
      <c r="Y28" s="386" t="s">
        <v>661</v>
      </c>
      <c r="Z28" s="200" t="s">
        <v>661</v>
      </c>
      <c r="AA28" s="386" t="s">
        <v>661</v>
      </c>
      <c r="AB28" s="386" t="s">
        <v>773</v>
      </c>
      <c r="AC28" s="386">
        <v>6.3E-2</v>
      </c>
      <c r="AD28" s="386" t="s">
        <v>661</v>
      </c>
      <c r="AE28" s="386" t="s">
        <v>661</v>
      </c>
      <c r="AF28" s="386" t="s">
        <v>661</v>
      </c>
      <c r="AG28" s="386" t="s">
        <v>661</v>
      </c>
      <c r="AH28" s="386" t="s">
        <v>661</v>
      </c>
      <c r="AI28" s="386" t="s">
        <v>661</v>
      </c>
      <c r="AJ28" s="199" t="s">
        <v>661</v>
      </c>
      <c r="AK28" s="386" t="s">
        <v>661</v>
      </c>
      <c r="AL28" s="386" t="s">
        <v>661</v>
      </c>
      <c r="AM28" s="199" t="s">
        <v>661</v>
      </c>
      <c r="AN28" s="386" t="s">
        <v>773</v>
      </c>
      <c r="AO28" s="386" t="s">
        <v>773</v>
      </c>
      <c r="AP28" s="386" t="s">
        <v>661</v>
      </c>
      <c r="AQ28" s="386">
        <v>0.8</v>
      </c>
      <c r="AR28" s="386">
        <v>0.8</v>
      </c>
      <c r="AS28" s="201" t="s">
        <v>661</v>
      </c>
      <c r="AT28" s="199" t="s">
        <v>661</v>
      </c>
      <c r="AU28" s="386" t="s">
        <v>661</v>
      </c>
      <c r="AV28" s="225" t="s">
        <v>661</v>
      </c>
      <c r="AW28" s="226" t="s">
        <v>661</v>
      </c>
      <c r="AX28" s="227" t="s">
        <v>661</v>
      </c>
      <c r="AY28" s="386" t="s">
        <v>661</v>
      </c>
      <c r="AZ28" s="199" t="s">
        <v>661</v>
      </c>
      <c r="BA28" s="199" t="s">
        <v>661</v>
      </c>
      <c r="BB28" s="386" t="s">
        <v>661</v>
      </c>
      <c r="BC28" s="199" t="s">
        <v>661</v>
      </c>
      <c r="BD28" s="386" t="s">
        <v>661</v>
      </c>
      <c r="BE28" s="386">
        <v>0.4</v>
      </c>
      <c r="BF28" s="386" t="s">
        <v>661</v>
      </c>
      <c r="BG28" s="250" t="s">
        <v>661</v>
      </c>
    </row>
    <row r="29" spans="2:59">
      <c r="B29" s="193" t="s">
        <v>24</v>
      </c>
      <c r="C29" s="189" t="s">
        <v>33</v>
      </c>
      <c r="D29" s="188">
        <v>0.17</v>
      </c>
      <c r="E29" s="194" t="s">
        <v>661</v>
      </c>
      <c r="F29" s="194" t="s">
        <v>773</v>
      </c>
      <c r="G29" s="6" t="s">
        <v>773</v>
      </c>
      <c r="H29" s="373">
        <v>1000000</v>
      </c>
      <c r="I29" s="811" t="s">
        <v>661</v>
      </c>
      <c r="J29" s="228" t="s">
        <v>661</v>
      </c>
      <c r="K29" s="229" t="s">
        <v>661</v>
      </c>
      <c r="L29" s="230" t="s">
        <v>661</v>
      </c>
      <c r="M29" s="233" t="s">
        <v>661</v>
      </c>
      <c r="N29" s="234" t="s">
        <v>661</v>
      </c>
      <c r="O29" s="6" t="s">
        <v>661</v>
      </c>
      <c r="P29" s="582" t="s">
        <v>661</v>
      </c>
      <c r="Q29" s="6" t="s">
        <v>773</v>
      </c>
      <c r="R29" s="6" t="s">
        <v>661</v>
      </c>
      <c r="S29" s="6" t="s">
        <v>661</v>
      </c>
      <c r="T29" s="6">
        <v>3.4000000000000002E-2</v>
      </c>
      <c r="U29" s="189">
        <v>1.7000000000000001E-2</v>
      </c>
      <c r="V29" s="588" t="s">
        <v>661</v>
      </c>
      <c r="W29" s="714" t="s">
        <v>661</v>
      </c>
      <c r="X29" s="799">
        <v>3.2</v>
      </c>
      <c r="Y29" s="386" t="s">
        <v>661</v>
      </c>
      <c r="Z29" s="200" t="s">
        <v>661</v>
      </c>
      <c r="AA29" s="386" t="s">
        <v>661</v>
      </c>
      <c r="AB29" s="386" t="s">
        <v>773</v>
      </c>
      <c r="AC29" s="386">
        <v>8.5000000000000006E-2</v>
      </c>
      <c r="AD29" s="386" t="s">
        <v>661</v>
      </c>
      <c r="AE29" s="386" t="s">
        <v>661</v>
      </c>
      <c r="AF29" s="386" t="s">
        <v>661</v>
      </c>
      <c r="AG29" s="386" t="s">
        <v>661</v>
      </c>
      <c r="AH29" s="386" t="s">
        <v>661</v>
      </c>
      <c r="AI29" s="386" t="s">
        <v>661</v>
      </c>
      <c r="AJ29" s="199" t="s">
        <v>661</v>
      </c>
      <c r="AK29" s="386" t="s">
        <v>661</v>
      </c>
      <c r="AL29" s="386" t="s">
        <v>661</v>
      </c>
      <c r="AM29" s="199" t="s">
        <v>661</v>
      </c>
      <c r="AN29" s="386" t="s">
        <v>773</v>
      </c>
      <c r="AO29" s="386" t="s">
        <v>773</v>
      </c>
      <c r="AP29" s="386" t="s">
        <v>661</v>
      </c>
      <c r="AQ29" s="196">
        <v>0.79</v>
      </c>
      <c r="AR29" s="196">
        <v>0.78</v>
      </c>
      <c r="AS29" s="201" t="s">
        <v>661</v>
      </c>
      <c r="AT29" s="199" t="s">
        <v>661</v>
      </c>
      <c r="AU29" s="386" t="s">
        <v>661</v>
      </c>
      <c r="AV29" s="225" t="s">
        <v>661</v>
      </c>
      <c r="AW29" s="226" t="s">
        <v>661</v>
      </c>
      <c r="AX29" s="227" t="s">
        <v>661</v>
      </c>
      <c r="AY29" s="386" t="s">
        <v>661</v>
      </c>
      <c r="AZ29" s="199" t="s">
        <v>661</v>
      </c>
      <c r="BA29" s="199" t="s">
        <v>661</v>
      </c>
      <c r="BB29" s="386" t="s">
        <v>661</v>
      </c>
      <c r="BC29" s="199" t="s">
        <v>661</v>
      </c>
      <c r="BD29" s="386" t="s">
        <v>661</v>
      </c>
      <c r="BE29" s="386">
        <v>0.4</v>
      </c>
      <c r="BF29" s="386" t="s">
        <v>661</v>
      </c>
      <c r="BG29" s="250" t="s">
        <v>661</v>
      </c>
    </row>
    <row r="30" spans="2:59">
      <c r="B30" s="193" t="s">
        <v>25</v>
      </c>
      <c r="C30" s="189" t="s">
        <v>34</v>
      </c>
      <c r="D30" s="188" t="s">
        <v>661</v>
      </c>
      <c r="E30" s="194" t="s">
        <v>661</v>
      </c>
      <c r="F30" s="194" t="s">
        <v>773</v>
      </c>
      <c r="G30" s="6" t="s">
        <v>773</v>
      </c>
      <c r="H30" s="373">
        <v>1000000</v>
      </c>
      <c r="I30" s="811" t="s">
        <v>661</v>
      </c>
      <c r="J30" s="228" t="s">
        <v>661</v>
      </c>
      <c r="K30" s="229" t="s">
        <v>661</v>
      </c>
      <c r="L30" s="230" t="s">
        <v>661</v>
      </c>
      <c r="M30" s="233" t="s">
        <v>661</v>
      </c>
      <c r="N30" s="234" t="s">
        <v>661</v>
      </c>
      <c r="O30" s="6" t="s">
        <v>661</v>
      </c>
      <c r="P30" s="582" t="s">
        <v>661</v>
      </c>
      <c r="Q30" s="6" t="s">
        <v>773</v>
      </c>
      <c r="R30" s="6" t="s">
        <v>661</v>
      </c>
      <c r="S30" s="6" t="s">
        <v>661</v>
      </c>
      <c r="T30" s="6">
        <v>6.0999999999999999E-2</v>
      </c>
      <c r="U30" s="189">
        <v>0.03</v>
      </c>
      <c r="V30" s="588" t="s">
        <v>661</v>
      </c>
      <c r="W30" s="714" t="s">
        <v>661</v>
      </c>
      <c r="X30" s="799" t="s">
        <v>661</v>
      </c>
      <c r="Y30" s="386" t="s">
        <v>661</v>
      </c>
      <c r="Z30" s="200" t="s">
        <v>661</v>
      </c>
      <c r="AA30" s="386" t="s">
        <v>661</v>
      </c>
      <c r="AB30" s="386" t="s">
        <v>773</v>
      </c>
      <c r="AC30" s="386">
        <v>8.5000000000000006E-2</v>
      </c>
      <c r="AD30" s="386" t="s">
        <v>661</v>
      </c>
      <c r="AE30" s="386" t="s">
        <v>661</v>
      </c>
      <c r="AF30" s="386" t="s">
        <v>661</v>
      </c>
      <c r="AG30" s="386" t="s">
        <v>661</v>
      </c>
      <c r="AH30" s="386" t="s">
        <v>661</v>
      </c>
      <c r="AI30" s="386" t="s">
        <v>661</v>
      </c>
      <c r="AJ30" s="199" t="s">
        <v>661</v>
      </c>
      <c r="AK30" s="386" t="s">
        <v>661</v>
      </c>
      <c r="AL30" s="386" t="s">
        <v>661</v>
      </c>
      <c r="AM30" s="199" t="s">
        <v>661</v>
      </c>
      <c r="AN30" s="386" t="s">
        <v>773</v>
      </c>
      <c r="AO30" s="386" t="s">
        <v>773</v>
      </c>
      <c r="AP30" s="386" t="s">
        <v>661</v>
      </c>
      <c r="AQ30" s="196">
        <v>0.61</v>
      </c>
      <c r="AR30" s="196">
        <v>0.61</v>
      </c>
      <c r="AS30" s="201" t="s">
        <v>661</v>
      </c>
      <c r="AT30" s="199" t="s">
        <v>661</v>
      </c>
      <c r="AU30" s="386" t="s">
        <v>661</v>
      </c>
      <c r="AV30" s="225" t="s">
        <v>661</v>
      </c>
      <c r="AW30" s="226" t="s">
        <v>661</v>
      </c>
      <c r="AX30" s="227" t="s">
        <v>661</v>
      </c>
      <c r="AY30" s="386" t="s">
        <v>661</v>
      </c>
      <c r="AZ30" s="199" t="s">
        <v>661</v>
      </c>
      <c r="BA30" s="199" t="s">
        <v>661</v>
      </c>
      <c r="BB30" s="386" t="s">
        <v>661</v>
      </c>
      <c r="BC30" s="199" t="s">
        <v>661</v>
      </c>
      <c r="BD30" s="386" t="s">
        <v>661</v>
      </c>
      <c r="BE30" s="386">
        <v>0.4</v>
      </c>
      <c r="BF30" s="386" t="s">
        <v>661</v>
      </c>
      <c r="BG30" s="250" t="s">
        <v>661</v>
      </c>
    </row>
    <row r="31" spans="2:59">
      <c r="B31" s="202" t="s">
        <v>26</v>
      </c>
      <c r="C31" s="203" t="s">
        <v>35</v>
      </c>
      <c r="D31" s="819">
        <v>9.4</v>
      </c>
      <c r="E31" s="204" t="s">
        <v>661</v>
      </c>
      <c r="F31" s="194" t="s">
        <v>773</v>
      </c>
      <c r="G31" s="6" t="s">
        <v>773</v>
      </c>
      <c r="H31" s="373">
        <v>1000000</v>
      </c>
      <c r="I31" s="811" t="s">
        <v>661</v>
      </c>
      <c r="J31" s="228" t="s">
        <v>661</v>
      </c>
      <c r="K31" s="229" t="s">
        <v>661</v>
      </c>
      <c r="L31" s="230" t="s">
        <v>661</v>
      </c>
      <c r="M31" s="235" t="s">
        <v>661</v>
      </c>
      <c r="N31" s="236" t="s">
        <v>661</v>
      </c>
      <c r="O31" s="205" t="s">
        <v>661</v>
      </c>
      <c r="P31" s="582" t="s">
        <v>661</v>
      </c>
      <c r="Q31" s="205" t="s">
        <v>773</v>
      </c>
      <c r="R31" s="205" t="s">
        <v>661</v>
      </c>
      <c r="S31" s="6" t="s">
        <v>661</v>
      </c>
      <c r="T31" s="205">
        <v>0.11</v>
      </c>
      <c r="U31" s="203">
        <v>5.6000000000000001E-2</v>
      </c>
      <c r="V31" s="588" t="s">
        <v>661</v>
      </c>
      <c r="W31" s="714" t="s">
        <v>661</v>
      </c>
      <c r="X31" s="799">
        <v>63</v>
      </c>
      <c r="Y31" s="386" t="s">
        <v>661</v>
      </c>
      <c r="Z31" s="200" t="s">
        <v>661</v>
      </c>
      <c r="AA31" s="386" t="s">
        <v>661</v>
      </c>
      <c r="AB31" s="386" t="s">
        <v>773</v>
      </c>
      <c r="AC31" s="386">
        <v>0.85</v>
      </c>
      <c r="AD31" s="386" t="s">
        <v>661</v>
      </c>
      <c r="AE31" s="386" t="s">
        <v>661</v>
      </c>
      <c r="AF31" s="386" t="s">
        <v>661</v>
      </c>
      <c r="AG31" s="386" t="s">
        <v>661</v>
      </c>
      <c r="AH31" s="386" t="s">
        <v>661</v>
      </c>
      <c r="AI31" s="386" t="s">
        <v>661</v>
      </c>
      <c r="AJ31" s="199" t="s">
        <v>661</v>
      </c>
      <c r="AK31" s="386" t="s">
        <v>661</v>
      </c>
      <c r="AL31" s="386" t="s">
        <v>661</v>
      </c>
      <c r="AM31" s="199" t="s">
        <v>661</v>
      </c>
      <c r="AN31" s="386" t="s">
        <v>773</v>
      </c>
      <c r="AO31" s="386" t="s">
        <v>773</v>
      </c>
      <c r="AP31" s="386" t="s">
        <v>661</v>
      </c>
      <c r="AQ31" s="196">
        <v>0.51</v>
      </c>
      <c r="AR31" s="196">
        <v>0.51</v>
      </c>
      <c r="AS31" s="201" t="s">
        <v>661</v>
      </c>
      <c r="AT31" s="199" t="s">
        <v>661</v>
      </c>
      <c r="AU31" s="386" t="s">
        <v>661</v>
      </c>
      <c r="AV31" s="225" t="s">
        <v>661</v>
      </c>
      <c r="AW31" s="226" t="s">
        <v>661</v>
      </c>
      <c r="AX31" s="227" t="s">
        <v>661</v>
      </c>
      <c r="AY31" s="386" t="s">
        <v>661</v>
      </c>
      <c r="AZ31" s="199" t="s">
        <v>661</v>
      </c>
      <c r="BA31" s="199" t="s">
        <v>661</v>
      </c>
      <c r="BB31" s="386" t="s">
        <v>661</v>
      </c>
      <c r="BC31" s="199" t="s">
        <v>661</v>
      </c>
      <c r="BD31" s="386" t="s">
        <v>661</v>
      </c>
      <c r="BE31" s="386" t="s">
        <v>661</v>
      </c>
      <c r="BF31" s="386" t="s">
        <v>661</v>
      </c>
      <c r="BG31" s="250" t="s">
        <v>661</v>
      </c>
    </row>
    <row r="32" spans="2:59">
      <c r="B32" s="374" t="s">
        <v>29</v>
      </c>
      <c r="C32" s="364" t="s">
        <v>1364</v>
      </c>
      <c r="D32" s="819">
        <v>1.0000000000000001E-5</v>
      </c>
      <c r="E32" s="204" t="s">
        <v>661</v>
      </c>
      <c r="F32" s="194" t="s">
        <v>773</v>
      </c>
      <c r="G32" s="6" t="s">
        <v>773</v>
      </c>
      <c r="H32" s="6">
        <v>2.0000000000000002E-5</v>
      </c>
      <c r="I32" s="811">
        <v>8.0999999999999996E-4</v>
      </c>
      <c r="J32" s="228" t="s">
        <v>773</v>
      </c>
      <c r="K32" s="229" t="s">
        <v>773</v>
      </c>
      <c r="L32" s="230" t="s">
        <v>773</v>
      </c>
      <c r="M32" s="365" t="s">
        <v>773</v>
      </c>
      <c r="N32" s="366" t="s">
        <v>773</v>
      </c>
      <c r="O32" s="367" t="s">
        <v>773</v>
      </c>
      <c r="P32" s="6" t="s">
        <v>1243</v>
      </c>
      <c r="Q32" s="367" t="s">
        <v>773</v>
      </c>
      <c r="R32" s="367" t="s">
        <v>773</v>
      </c>
      <c r="S32" s="6" t="s">
        <v>661</v>
      </c>
      <c r="T32" s="367" t="s">
        <v>773</v>
      </c>
      <c r="U32" s="364" t="s">
        <v>773</v>
      </c>
      <c r="V32" s="735">
        <v>1E-4</v>
      </c>
      <c r="W32" s="793">
        <v>7.1999999999999997E-6</v>
      </c>
      <c r="X32" s="799">
        <v>0.23</v>
      </c>
      <c r="Y32" s="386" t="s">
        <v>773</v>
      </c>
      <c r="Z32" s="200" t="s">
        <v>773</v>
      </c>
      <c r="AA32" s="386">
        <v>2.3E-2</v>
      </c>
      <c r="AB32" s="386" t="s">
        <v>773</v>
      </c>
      <c r="AC32" s="386">
        <v>4.7E-2</v>
      </c>
      <c r="AD32" s="386" t="s">
        <v>773</v>
      </c>
      <c r="AE32" s="386" t="s">
        <v>773</v>
      </c>
      <c r="AF32" s="386">
        <v>0.32</v>
      </c>
      <c r="AG32" s="386" t="s">
        <v>773</v>
      </c>
      <c r="AH32" s="386" t="s">
        <v>773</v>
      </c>
      <c r="AI32" s="386" t="s">
        <v>773</v>
      </c>
      <c r="AJ32" s="199" t="s">
        <v>773</v>
      </c>
      <c r="AK32" s="386" t="s">
        <v>773</v>
      </c>
      <c r="AL32" s="386" t="s">
        <v>773</v>
      </c>
      <c r="AM32" s="386">
        <v>0.23</v>
      </c>
      <c r="AN32" s="386" t="s">
        <v>773</v>
      </c>
      <c r="AO32" s="386" t="s">
        <v>773</v>
      </c>
      <c r="AP32" s="386" t="s">
        <v>773</v>
      </c>
      <c r="AQ32" s="196" t="s">
        <v>773</v>
      </c>
      <c r="AR32" s="196" t="s">
        <v>773</v>
      </c>
      <c r="AS32" s="201">
        <v>0.23</v>
      </c>
      <c r="AT32" s="201">
        <v>0.24</v>
      </c>
      <c r="AU32" s="386" t="s">
        <v>773</v>
      </c>
      <c r="AV32" s="225" t="s">
        <v>773</v>
      </c>
      <c r="AW32" s="226" t="s">
        <v>773</v>
      </c>
      <c r="AX32" s="227" t="s">
        <v>773</v>
      </c>
      <c r="AY32" s="386" t="s">
        <v>773</v>
      </c>
      <c r="AZ32" s="199" t="s">
        <v>661</v>
      </c>
      <c r="BA32" s="199" t="s">
        <v>661</v>
      </c>
      <c r="BB32" s="386" t="s">
        <v>773</v>
      </c>
      <c r="BC32" s="199" t="s">
        <v>661</v>
      </c>
      <c r="BD32" s="386" t="s">
        <v>773</v>
      </c>
      <c r="BE32" s="386" t="s">
        <v>773</v>
      </c>
      <c r="BF32" s="386">
        <v>9.7000000000000003E-2</v>
      </c>
      <c r="BG32" s="250" t="s">
        <v>773</v>
      </c>
    </row>
    <row r="33" spans="2:59">
      <c r="B33" s="206" t="s">
        <v>27</v>
      </c>
      <c r="C33" s="207" t="s">
        <v>785</v>
      </c>
      <c r="D33" s="208" t="s">
        <v>661</v>
      </c>
      <c r="E33" s="770" t="s">
        <v>661</v>
      </c>
      <c r="F33" s="771" t="s">
        <v>773</v>
      </c>
      <c r="G33" s="762" t="s">
        <v>773</v>
      </c>
      <c r="H33" s="762">
        <v>0.24</v>
      </c>
      <c r="I33" s="815" t="s">
        <v>661</v>
      </c>
      <c r="J33" s="763" t="s">
        <v>661</v>
      </c>
      <c r="K33" s="764" t="s">
        <v>661</v>
      </c>
      <c r="L33" s="765" t="s">
        <v>661</v>
      </c>
      <c r="M33" s="772" t="s">
        <v>661</v>
      </c>
      <c r="N33" s="773" t="s">
        <v>661</v>
      </c>
      <c r="O33" s="774" t="s">
        <v>661</v>
      </c>
      <c r="P33" s="775" t="s">
        <v>661</v>
      </c>
      <c r="Q33" s="774" t="s">
        <v>773</v>
      </c>
      <c r="R33" s="774" t="s">
        <v>661</v>
      </c>
      <c r="S33" s="762" t="s">
        <v>661</v>
      </c>
      <c r="T33" s="210" t="s">
        <v>661</v>
      </c>
      <c r="U33" s="207" t="s">
        <v>661</v>
      </c>
      <c r="V33" s="588" t="s">
        <v>661</v>
      </c>
      <c r="W33" s="714" t="s">
        <v>661</v>
      </c>
      <c r="X33" s="799" t="s">
        <v>661</v>
      </c>
      <c r="Y33" s="386" t="s">
        <v>661</v>
      </c>
      <c r="Z33" s="200" t="s">
        <v>661</v>
      </c>
      <c r="AA33" s="386" t="s">
        <v>661</v>
      </c>
      <c r="AB33" s="386" t="s">
        <v>773</v>
      </c>
      <c r="AC33" s="386">
        <v>4.9000000000000004</v>
      </c>
      <c r="AD33" s="386" t="s">
        <v>661</v>
      </c>
      <c r="AE33" s="386" t="s">
        <v>661</v>
      </c>
      <c r="AF33" s="386" t="s">
        <v>661</v>
      </c>
      <c r="AG33" s="386" t="s">
        <v>661</v>
      </c>
      <c r="AH33" s="386" t="s">
        <v>661</v>
      </c>
      <c r="AI33" s="386" t="s">
        <v>661</v>
      </c>
      <c r="AJ33" s="199" t="s">
        <v>661</v>
      </c>
      <c r="AK33" s="386" t="s">
        <v>661</v>
      </c>
      <c r="AL33" s="386" t="s">
        <v>661</v>
      </c>
      <c r="AM33" s="199" t="s">
        <v>661</v>
      </c>
      <c r="AN33" s="386" t="s">
        <v>773</v>
      </c>
      <c r="AO33" s="386" t="s">
        <v>773</v>
      </c>
      <c r="AP33" s="386" t="s">
        <v>661</v>
      </c>
      <c r="AQ33" s="386" t="s">
        <v>661</v>
      </c>
      <c r="AR33" s="386" t="s">
        <v>661</v>
      </c>
      <c r="AS33" s="201" t="s">
        <v>661</v>
      </c>
      <c r="AT33" s="199" t="s">
        <v>661</v>
      </c>
      <c r="AU33" s="386" t="s">
        <v>661</v>
      </c>
      <c r="AV33" s="225" t="s">
        <v>661</v>
      </c>
      <c r="AW33" s="226" t="s">
        <v>661</v>
      </c>
      <c r="AX33" s="227" t="s">
        <v>661</v>
      </c>
      <c r="AY33" s="386" t="s">
        <v>661</v>
      </c>
      <c r="AZ33" s="199" t="s">
        <v>661</v>
      </c>
      <c r="BA33" s="199" t="s">
        <v>661</v>
      </c>
      <c r="BB33" s="386" t="s">
        <v>661</v>
      </c>
      <c r="BC33" s="199" t="s">
        <v>661</v>
      </c>
      <c r="BD33" s="386">
        <v>0.8</v>
      </c>
      <c r="BE33" s="386">
        <v>0.4</v>
      </c>
      <c r="BF33" s="386" t="s">
        <v>661</v>
      </c>
      <c r="BG33" s="250" t="s">
        <v>661</v>
      </c>
    </row>
    <row r="34" spans="2:59">
      <c r="B34" s="759" t="s">
        <v>28</v>
      </c>
      <c r="C34" s="760" t="s">
        <v>36</v>
      </c>
      <c r="D34" s="761" t="s">
        <v>661</v>
      </c>
      <c r="E34" s="209" t="s">
        <v>661</v>
      </c>
      <c r="F34" s="210" t="s">
        <v>773</v>
      </c>
      <c r="G34" s="210" t="s">
        <v>773</v>
      </c>
      <c r="H34" s="210" t="s">
        <v>773</v>
      </c>
      <c r="I34" s="811" t="s">
        <v>661</v>
      </c>
      <c r="J34" s="228" t="s">
        <v>661</v>
      </c>
      <c r="K34" s="229" t="s">
        <v>661</v>
      </c>
      <c r="L34" s="230" t="s">
        <v>661</v>
      </c>
      <c r="M34" s="225" t="s">
        <v>661</v>
      </c>
      <c r="N34" s="237" t="s">
        <v>661</v>
      </c>
      <c r="O34" s="210" t="s">
        <v>661</v>
      </c>
      <c r="P34" s="713" t="s">
        <v>661</v>
      </c>
      <c r="Q34" s="210" t="s">
        <v>773</v>
      </c>
      <c r="R34" s="210" t="s">
        <v>661</v>
      </c>
      <c r="S34" s="713" t="s">
        <v>661</v>
      </c>
      <c r="T34" s="824" t="s">
        <v>661</v>
      </c>
      <c r="U34" s="825" t="s">
        <v>661</v>
      </c>
      <c r="V34" s="766" t="s">
        <v>661</v>
      </c>
      <c r="W34" s="794" t="s">
        <v>661</v>
      </c>
      <c r="X34" s="803" t="s">
        <v>661</v>
      </c>
      <c r="Y34" s="386" t="s">
        <v>661</v>
      </c>
      <c r="Z34" s="386" t="s">
        <v>773</v>
      </c>
      <c r="AA34" s="386" t="s">
        <v>661</v>
      </c>
      <c r="AB34" s="386" t="s">
        <v>773</v>
      </c>
      <c r="AC34" s="386" t="s">
        <v>773</v>
      </c>
      <c r="AD34" s="386" t="s">
        <v>661</v>
      </c>
      <c r="AE34" s="386" t="s">
        <v>661</v>
      </c>
      <c r="AF34" s="386" t="s">
        <v>661</v>
      </c>
      <c r="AG34" s="386" t="s">
        <v>773</v>
      </c>
      <c r="AH34" s="386" t="s">
        <v>661</v>
      </c>
      <c r="AI34" s="386" t="s">
        <v>661</v>
      </c>
      <c r="AJ34" s="199" t="s">
        <v>661</v>
      </c>
      <c r="AK34" s="386" t="s">
        <v>661</v>
      </c>
      <c r="AL34" s="386" t="s">
        <v>661</v>
      </c>
      <c r="AM34" s="199" t="s">
        <v>661</v>
      </c>
      <c r="AN34" s="386" t="s">
        <v>773</v>
      </c>
      <c r="AO34" s="386" t="s">
        <v>773</v>
      </c>
      <c r="AP34" s="386" t="s">
        <v>661</v>
      </c>
      <c r="AQ34" s="386" t="s">
        <v>661</v>
      </c>
      <c r="AR34" s="386" t="s">
        <v>661</v>
      </c>
      <c r="AS34" s="201" t="s">
        <v>661</v>
      </c>
      <c r="AT34" s="201" t="s">
        <v>773</v>
      </c>
      <c r="AU34" s="386" t="s">
        <v>661</v>
      </c>
      <c r="AV34" s="225" t="s">
        <v>661</v>
      </c>
      <c r="AW34" s="226" t="s">
        <v>661</v>
      </c>
      <c r="AX34" s="227" t="s">
        <v>661</v>
      </c>
      <c r="AY34" s="386" t="s">
        <v>661</v>
      </c>
      <c r="AZ34" s="199" t="s">
        <v>661</v>
      </c>
      <c r="BA34" s="199" t="s">
        <v>661</v>
      </c>
      <c r="BB34" s="386" t="s">
        <v>661</v>
      </c>
      <c r="BC34" s="199" t="s">
        <v>661</v>
      </c>
      <c r="BD34" s="386">
        <v>0.8</v>
      </c>
      <c r="BE34" s="386">
        <v>0.4</v>
      </c>
      <c r="BF34" s="386" t="s">
        <v>661</v>
      </c>
      <c r="BG34" s="583" t="s">
        <v>661</v>
      </c>
    </row>
    <row r="35" spans="2:59">
      <c r="B35" s="758" t="s">
        <v>1348</v>
      </c>
      <c r="C35" s="805" t="s">
        <v>1349</v>
      </c>
      <c r="D35" s="820">
        <v>1.9E-3</v>
      </c>
      <c r="E35" s="209" t="s">
        <v>661</v>
      </c>
      <c r="F35" s="210" t="s">
        <v>773</v>
      </c>
      <c r="G35" s="210" t="s">
        <v>773</v>
      </c>
      <c r="H35" s="210" t="s">
        <v>773</v>
      </c>
      <c r="I35" s="811" t="s">
        <v>661</v>
      </c>
      <c r="J35" s="228" t="s">
        <v>661</v>
      </c>
      <c r="K35" s="229" t="s">
        <v>661</v>
      </c>
      <c r="L35" s="230" t="s">
        <v>661</v>
      </c>
      <c r="M35" s="225" t="s">
        <v>661</v>
      </c>
      <c r="N35" s="237" t="s">
        <v>661</v>
      </c>
      <c r="O35" s="210" t="s">
        <v>661</v>
      </c>
      <c r="P35" s="713" t="s">
        <v>661</v>
      </c>
      <c r="Q35" s="210" t="s">
        <v>773</v>
      </c>
      <c r="R35" s="210" t="s">
        <v>661</v>
      </c>
      <c r="S35" s="713" t="s">
        <v>661</v>
      </c>
      <c r="T35" s="6" t="s">
        <v>661</v>
      </c>
      <c r="U35" s="826" t="s">
        <v>661</v>
      </c>
      <c r="V35" s="766" t="s">
        <v>661</v>
      </c>
      <c r="W35" s="794" t="s">
        <v>661</v>
      </c>
      <c r="X35" s="799">
        <v>23</v>
      </c>
      <c r="Y35" s="386" t="s">
        <v>661</v>
      </c>
      <c r="Z35" s="386" t="s">
        <v>773</v>
      </c>
      <c r="AA35" s="386" t="s">
        <v>661</v>
      </c>
      <c r="AB35" s="386" t="s">
        <v>773</v>
      </c>
      <c r="AC35" s="386" t="s">
        <v>773</v>
      </c>
      <c r="AD35" s="386" t="s">
        <v>661</v>
      </c>
      <c r="AE35" s="386" t="s">
        <v>661</v>
      </c>
      <c r="AF35" s="386" t="s">
        <v>661</v>
      </c>
      <c r="AG35" s="386" t="s">
        <v>773</v>
      </c>
      <c r="AH35" s="386" t="s">
        <v>661</v>
      </c>
      <c r="AI35" s="386" t="s">
        <v>661</v>
      </c>
      <c r="AJ35" s="199" t="s">
        <v>661</v>
      </c>
      <c r="AK35" s="386" t="s">
        <v>661</v>
      </c>
      <c r="AL35" s="386" t="s">
        <v>661</v>
      </c>
      <c r="AM35" s="199" t="s">
        <v>661</v>
      </c>
      <c r="AN35" s="386" t="s">
        <v>773</v>
      </c>
      <c r="AO35" s="386" t="s">
        <v>773</v>
      </c>
      <c r="AP35" s="386" t="s">
        <v>661</v>
      </c>
      <c r="AQ35" s="386" t="s">
        <v>661</v>
      </c>
      <c r="AR35" s="386" t="s">
        <v>661</v>
      </c>
      <c r="AS35" s="201" t="s">
        <v>661</v>
      </c>
      <c r="AT35" s="201" t="s">
        <v>773</v>
      </c>
      <c r="AU35" s="386" t="s">
        <v>661</v>
      </c>
      <c r="AV35" s="225" t="s">
        <v>661</v>
      </c>
      <c r="AW35" s="226" t="s">
        <v>661</v>
      </c>
      <c r="AX35" s="227" t="s">
        <v>661</v>
      </c>
      <c r="AY35" s="386" t="s">
        <v>661</v>
      </c>
      <c r="AZ35" s="199" t="s">
        <v>661</v>
      </c>
      <c r="BA35" s="199" t="s">
        <v>661</v>
      </c>
      <c r="BB35" s="386" t="s">
        <v>661</v>
      </c>
      <c r="BC35" s="199" t="s">
        <v>661</v>
      </c>
      <c r="BD35" s="386" t="s">
        <v>661</v>
      </c>
      <c r="BE35" s="386" t="s">
        <v>661</v>
      </c>
      <c r="BF35" s="386" t="s">
        <v>661</v>
      </c>
      <c r="BG35" s="776" t="s">
        <v>661</v>
      </c>
    </row>
    <row r="36" spans="2:59">
      <c r="B36" s="758" t="s">
        <v>1350</v>
      </c>
      <c r="C36" s="805" t="s">
        <v>1345</v>
      </c>
      <c r="D36" s="820">
        <v>220</v>
      </c>
      <c r="E36" s="209" t="s">
        <v>661</v>
      </c>
      <c r="F36" s="210" t="s">
        <v>773</v>
      </c>
      <c r="G36" s="210" t="s">
        <v>773</v>
      </c>
      <c r="H36" s="210" t="s">
        <v>773</v>
      </c>
      <c r="I36" s="811" t="s">
        <v>661</v>
      </c>
      <c r="J36" s="228" t="s">
        <v>661</v>
      </c>
      <c r="K36" s="229" t="s">
        <v>661</v>
      </c>
      <c r="L36" s="230" t="s">
        <v>661</v>
      </c>
      <c r="M36" s="225" t="s">
        <v>661</v>
      </c>
      <c r="N36" s="237" t="s">
        <v>661</v>
      </c>
      <c r="O36" s="210" t="s">
        <v>661</v>
      </c>
      <c r="P36" s="713" t="s">
        <v>661</v>
      </c>
      <c r="Q36" s="210" t="s">
        <v>773</v>
      </c>
      <c r="R36" s="210" t="s">
        <v>661</v>
      </c>
      <c r="S36" s="713" t="s">
        <v>661</v>
      </c>
      <c r="T36" s="205" t="s">
        <v>661</v>
      </c>
      <c r="U36" s="827" t="s">
        <v>661</v>
      </c>
      <c r="V36" s="766" t="s">
        <v>661</v>
      </c>
      <c r="W36" s="794" t="s">
        <v>661</v>
      </c>
      <c r="X36" s="799">
        <v>2500</v>
      </c>
      <c r="Y36" s="386" t="s">
        <v>661</v>
      </c>
      <c r="Z36" s="386" t="s">
        <v>773</v>
      </c>
      <c r="AA36" s="386" t="s">
        <v>661</v>
      </c>
      <c r="AB36" s="386" t="s">
        <v>773</v>
      </c>
      <c r="AC36" s="386" t="s">
        <v>773</v>
      </c>
      <c r="AD36" s="386" t="s">
        <v>661</v>
      </c>
      <c r="AE36" s="386" t="s">
        <v>661</v>
      </c>
      <c r="AF36" s="386" t="s">
        <v>661</v>
      </c>
      <c r="AG36" s="386" t="s">
        <v>773</v>
      </c>
      <c r="AH36" s="386" t="s">
        <v>661</v>
      </c>
      <c r="AI36" s="386" t="s">
        <v>661</v>
      </c>
      <c r="AJ36" s="199" t="s">
        <v>661</v>
      </c>
      <c r="AK36" s="386" t="s">
        <v>661</v>
      </c>
      <c r="AL36" s="386" t="s">
        <v>661</v>
      </c>
      <c r="AM36" s="199" t="s">
        <v>661</v>
      </c>
      <c r="AN36" s="386" t="s">
        <v>773</v>
      </c>
      <c r="AO36" s="386" t="s">
        <v>773</v>
      </c>
      <c r="AP36" s="386" t="s">
        <v>661</v>
      </c>
      <c r="AQ36" s="386" t="s">
        <v>661</v>
      </c>
      <c r="AR36" s="386" t="s">
        <v>661</v>
      </c>
      <c r="AS36" s="201" t="s">
        <v>661</v>
      </c>
      <c r="AT36" s="201" t="s">
        <v>773</v>
      </c>
      <c r="AU36" s="386" t="s">
        <v>661</v>
      </c>
      <c r="AV36" s="225" t="s">
        <v>661</v>
      </c>
      <c r="AW36" s="226" t="s">
        <v>661</v>
      </c>
      <c r="AX36" s="227" t="s">
        <v>661</v>
      </c>
      <c r="AY36" s="386" t="s">
        <v>661</v>
      </c>
      <c r="AZ36" s="199" t="s">
        <v>661</v>
      </c>
      <c r="BA36" s="199" t="s">
        <v>661</v>
      </c>
      <c r="BB36" s="386" t="s">
        <v>661</v>
      </c>
      <c r="BC36" s="199" t="s">
        <v>661</v>
      </c>
      <c r="BD36" s="386" t="s">
        <v>661</v>
      </c>
      <c r="BE36" s="386" t="s">
        <v>661</v>
      </c>
      <c r="BF36" s="386" t="s">
        <v>661</v>
      </c>
      <c r="BG36" s="776" t="s">
        <v>661</v>
      </c>
    </row>
    <row r="37" spans="2:59" ht="16" thickBot="1">
      <c r="B37" s="822" t="s">
        <v>1351</v>
      </c>
      <c r="C37" s="823" t="s">
        <v>1347</v>
      </c>
      <c r="D37" s="821">
        <v>2.0999999999999999E-3</v>
      </c>
      <c r="E37" s="777" t="s">
        <v>661</v>
      </c>
      <c r="F37" s="778" t="s">
        <v>773</v>
      </c>
      <c r="G37" s="778" t="s">
        <v>773</v>
      </c>
      <c r="H37" s="984">
        <v>5.1000000000000004E-4</v>
      </c>
      <c r="I37" s="816" t="s">
        <v>661</v>
      </c>
      <c r="J37" s="779" t="s">
        <v>661</v>
      </c>
      <c r="K37" s="780" t="s">
        <v>661</v>
      </c>
      <c r="L37" s="781" t="s">
        <v>661</v>
      </c>
      <c r="M37" s="782" t="s">
        <v>661</v>
      </c>
      <c r="N37" s="783" t="s">
        <v>661</v>
      </c>
      <c r="O37" s="778" t="s">
        <v>661</v>
      </c>
      <c r="P37" s="784" t="s">
        <v>661</v>
      </c>
      <c r="Q37" s="778" t="s">
        <v>773</v>
      </c>
      <c r="R37" s="778" t="s">
        <v>661</v>
      </c>
      <c r="S37" s="785" t="s">
        <v>661</v>
      </c>
      <c r="T37" s="785" t="s">
        <v>661</v>
      </c>
      <c r="U37" s="785" t="s">
        <v>661</v>
      </c>
      <c r="V37" s="785" t="s">
        <v>661</v>
      </c>
      <c r="W37" s="785" t="s">
        <v>661</v>
      </c>
      <c r="X37" s="840">
        <v>39</v>
      </c>
      <c r="Y37" s="767" t="s">
        <v>661</v>
      </c>
      <c r="Z37" s="767" t="s">
        <v>773</v>
      </c>
      <c r="AA37" s="767" t="s">
        <v>661</v>
      </c>
      <c r="AB37" s="767" t="s">
        <v>773</v>
      </c>
      <c r="AC37" s="767">
        <v>5</v>
      </c>
      <c r="AD37" s="767" t="s">
        <v>661</v>
      </c>
      <c r="AE37" s="767" t="s">
        <v>661</v>
      </c>
      <c r="AF37" s="767" t="s">
        <v>661</v>
      </c>
      <c r="AG37" s="767" t="s">
        <v>773</v>
      </c>
      <c r="AH37" s="767" t="s">
        <v>661</v>
      </c>
      <c r="AI37" s="767" t="s">
        <v>661</v>
      </c>
      <c r="AJ37" s="768" t="s">
        <v>661</v>
      </c>
      <c r="AK37" s="767" t="s">
        <v>661</v>
      </c>
      <c r="AL37" s="767" t="s">
        <v>661</v>
      </c>
      <c r="AM37" s="768" t="s">
        <v>661</v>
      </c>
      <c r="AN37" s="767" t="s">
        <v>773</v>
      </c>
      <c r="AO37" s="767" t="s">
        <v>773</v>
      </c>
      <c r="AP37" s="767" t="s">
        <v>661</v>
      </c>
      <c r="AQ37" s="767" t="s">
        <v>661</v>
      </c>
      <c r="AR37" s="767" t="s">
        <v>661</v>
      </c>
      <c r="AS37" s="769" t="s">
        <v>661</v>
      </c>
      <c r="AT37" s="769" t="s">
        <v>773</v>
      </c>
      <c r="AU37" s="767" t="s">
        <v>661</v>
      </c>
      <c r="AV37" s="782" t="s">
        <v>661</v>
      </c>
      <c r="AW37" s="786" t="s">
        <v>661</v>
      </c>
      <c r="AX37" s="787" t="s">
        <v>661</v>
      </c>
      <c r="AY37" s="767" t="s">
        <v>661</v>
      </c>
      <c r="AZ37" s="768" t="s">
        <v>661</v>
      </c>
      <c r="BA37" s="768" t="s">
        <v>661</v>
      </c>
      <c r="BB37" s="767" t="s">
        <v>661</v>
      </c>
      <c r="BC37" s="768" t="s">
        <v>661</v>
      </c>
      <c r="BD37" s="767" t="s">
        <v>661</v>
      </c>
      <c r="BE37" s="767" t="s">
        <v>661</v>
      </c>
      <c r="BF37" s="767" t="s">
        <v>661</v>
      </c>
      <c r="BG37" s="788" t="s">
        <v>661</v>
      </c>
    </row>
    <row r="38" spans="2:59" ht="19.5" customHeight="1" thickTop="1">
      <c r="B38" s="211" t="s">
        <v>195</v>
      </c>
    </row>
    <row r="39" spans="2:59" ht="53.75" customHeight="1">
      <c r="B39" s="1132" t="s">
        <v>1489</v>
      </c>
      <c r="C39" s="1133"/>
      <c r="D39" s="1133"/>
      <c r="E39" s="1133"/>
      <c r="F39" s="1133"/>
      <c r="G39" s="1133"/>
      <c r="H39" s="1133"/>
      <c r="I39" s="1133"/>
      <c r="J39" s="1133"/>
      <c r="K39" s="1133"/>
      <c r="L39" s="1133"/>
      <c r="M39" s="1133"/>
      <c r="N39" s="1133"/>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row>
    <row r="40" spans="2:59" ht="21" customHeight="1">
      <c r="B40" s="992" t="s">
        <v>786</v>
      </c>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c r="AU40" s="992"/>
      <c r="AV40" s="992"/>
      <c r="AW40" s="992"/>
      <c r="AX40" s="992"/>
      <c r="AY40" s="380"/>
      <c r="AZ40" s="380"/>
      <c r="BA40" s="380"/>
      <c r="BB40" s="380"/>
      <c r="BC40" s="380"/>
      <c r="BD40" s="380"/>
      <c r="BE40" s="380"/>
      <c r="BF40" s="380"/>
      <c r="BG40" s="380"/>
    </row>
    <row r="41" spans="2:59" ht="21" customHeight="1">
      <c r="B41" s="992" t="s">
        <v>787</v>
      </c>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c r="AU41" s="992"/>
      <c r="AV41" s="992"/>
      <c r="AW41" s="992"/>
      <c r="AX41" s="992"/>
      <c r="AY41" s="380"/>
      <c r="AZ41" s="380"/>
      <c r="BA41" s="380"/>
      <c r="BB41" s="380"/>
      <c r="BC41" s="380"/>
      <c r="BD41" s="380"/>
      <c r="BE41" s="380"/>
      <c r="BF41" s="380"/>
      <c r="BG41" s="380"/>
    </row>
    <row r="42" spans="2:59">
      <c r="B42" s="91" t="s">
        <v>788</v>
      </c>
      <c r="C42" s="91"/>
      <c r="D42" s="91"/>
      <c r="E42" s="91"/>
      <c r="F42" s="91"/>
      <c r="G42" s="91"/>
      <c r="H42" s="91"/>
      <c r="I42" s="91"/>
      <c r="J42" s="91"/>
      <c r="K42" s="91"/>
      <c r="L42" s="91"/>
      <c r="M42" s="91"/>
      <c r="N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row>
    <row r="43" spans="2:59" ht="16.5" customHeight="1">
      <c r="B43" s="91" t="s">
        <v>789</v>
      </c>
      <c r="C43" s="91"/>
      <c r="D43" s="91"/>
      <c r="E43" s="91"/>
      <c r="F43" s="91"/>
      <c r="G43" s="91"/>
      <c r="H43" s="91"/>
      <c r="I43" s="91"/>
      <c r="J43" s="91"/>
      <c r="K43" s="91"/>
      <c r="L43" s="91"/>
      <c r="M43" s="91"/>
      <c r="N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row>
    <row r="44" spans="2:59" ht="16.5" customHeight="1">
      <c r="B44" s="91" t="s">
        <v>790</v>
      </c>
      <c r="C44" s="91"/>
      <c r="D44" s="91"/>
      <c r="E44" s="91"/>
      <c r="F44" s="91"/>
      <c r="G44" s="91"/>
      <c r="H44" s="91"/>
      <c r="I44" s="91"/>
      <c r="J44" s="91"/>
      <c r="K44" s="91"/>
      <c r="L44" s="91"/>
      <c r="M44" s="91"/>
      <c r="N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row>
    <row r="45" spans="2:59">
      <c r="B45" s="91" t="s">
        <v>791</v>
      </c>
      <c r="C45" s="91"/>
      <c r="D45" s="91"/>
      <c r="E45" s="91"/>
      <c r="F45" s="91"/>
      <c r="G45" s="91"/>
      <c r="H45" s="91"/>
      <c r="I45" s="91"/>
      <c r="J45" s="91"/>
      <c r="K45" s="91"/>
      <c r="L45" s="91"/>
      <c r="M45" s="91"/>
      <c r="N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row>
    <row r="46" spans="2:59">
      <c r="B46" s="91" t="s">
        <v>792</v>
      </c>
      <c r="C46" s="91"/>
      <c r="D46" s="91"/>
      <c r="E46" s="91"/>
      <c r="F46" s="91"/>
      <c r="G46" s="91"/>
      <c r="H46" s="91"/>
      <c r="I46" s="91"/>
      <c r="J46" s="91"/>
      <c r="K46" s="91"/>
      <c r="L46" s="91"/>
      <c r="M46" s="91"/>
      <c r="N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row>
    <row r="47" spans="2:59">
      <c r="B47" s="91" t="s">
        <v>793</v>
      </c>
      <c r="C47" s="91"/>
      <c r="D47" s="91"/>
      <c r="E47" s="91"/>
      <c r="F47" s="91"/>
      <c r="G47" s="91"/>
      <c r="H47" s="91"/>
      <c r="I47" s="91"/>
      <c r="J47" s="91"/>
      <c r="K47" s="91"/>
      <c r="L47" s="91"/>
      <c r="M47" s="91"/>
      <c r="N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row>
    <row r="48" spans="2:59">
      <c r="B48" s="91" t="s">
        <v>794</v>
      </c>
      <c r="C48" s="91"/>
      <c r="D48" s="91"/>
      <c r="E48" s="91"/>
      <c r="F48" s="91"/>
      <c r="G48" s="91"/>
      <c r="H48" s="91"/>
      <c r="I48" s="91"/>
      <c r="J48" s="91"/>
      <c r="K48" s="91"/>
      <c r="L48" s="91"/>
      <c r="M48" s="91"/>
      <c r="N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row>
    <row r="49" spans="1:59">
      <c r="B49" s="91" t="s">
        <v>1488</v>
      </c>
      <c r="C49" s="91"/>
      <c r="D49" s="91"/>
      <c r="E49" s="91"/>
      <c r="F49" s="91"/>
      <c r="G49" s="91"/>
      <c r="H49" s="91"/>
      <c r="I49" s="91"/>
      <c r="J49" s="91"/>
      <c r="K49" s="91"/>
      <c r="L49" s="91"/>
      <c r="M49" s="91"/>
      <c r="N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row>
    <row r="50" spans="1:59">
      <c r="B50" s="91" t="s">
        <v>795</v>
      </c>
      <c r="C50" s="91"/>
      <c r="D50" s="91"/>
      <c r="E50" s="91"/>
      <c r="F50" s="91"/>
      <c r="G50" s="91"/>
      <c r="H50" s="91"/>
      <c r="I50" s="91"/>
      <c r="J50" s="91"/>
      <c r="K50" s="91"/>
      <c r="L50" s="91"/>
      <c r="M50" s="91"/>
      <c r="N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row>
    <row r="51" spans="1:59">
      <c r="A51" s="323"/>
      <c r="B51" s="91" t="s">
        <v>796</v>
      </c>
      <c r="C51" s="91"/>
      <c r="D51" s="91"/>
      <c r="E51" s="91"/>
      <c r="F51" s="91"/>
      <c r="G51" s="91"/>
      <c r="H51" s="91"/>
      <c r="I51" s="91"/>
      <c r="J51" s="91"/>
      <c r="K51" s="91"/>
      <c r="L51" s="91"/>
      <c r="M51" s="91"/>
      <c r="N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row>
    <row r="52" spans="1:59">
      <c r="A52" s="323"/>
      <c r="B52" s="91" t="s">
        <v>797</v>
      </c>
      <c r="C52" s="91"/>
      <c r="D52" s="91"/>
      <c r="E52" s="91"/>
      <c r="F52" s="91"/>
      <c r="G52" s="91"/>
      <c r="H52" s="91"/>
      <c r="I52" s="91"/>
      <c r="J52" s="91"/>
      <c r="K52" s="91"/>
      <c r="L52" s="91"/>
      <c r="M52" s="91"/>
      <c r="N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row>
    <row r="53" spans="1:59" ht="17" customHeight="1">
      <c r="B53" s="74" t="s">
        <v>1487</v>
      </c>
    </row>
    <row r="54" spans="1:59" ht="17" customHeight="1">
      <c r="B54" s="74" t="s">
        <v>970</v>
      </c>
    </row>
    <row r="55" spans="1:59" ht="17" customHeight="1">
      <c r="A55" s="2"/>
      <c r="B55" s="74" t="s">
        <v>1006</v>
      </c>
    </row>
    <row r="56" spans="1:59" ht="17" customHeight="1">
      <c r="A56" s="2"/>
      <c r="B56" s="74" t="s">
        <v>1176</v>
      </c>
    </row>
    <row r="57" spans="1:59" ht="17" customHeight="1">
      <c r="A57" s="2"/>
      <c r="B57" s="74" t="s">
        <v>1352</v>
      </c>
    </row>
    <row r="58" spans="1:59" ht="17" customHeight="1">
      <c r="A58" s="2"/>
      <c r="B58" s="74" t="s">
        <v>1244</v>
      </c>
    </row>
    <row r="59" spans="1:59" ht="17" customHeight="1">
      <c r="A59" s="2"/>
      <c r="B59" s="74" t="s">
        <v>1372</v>
      </c>
    </row>
    <row r="60" spans="1:59" ht="17" customHeight="1">
      <c r="A60" s="2"/>
      <c r="B60" s="74"/>
    </row>
    <row r="61" spans="1:59" ht="16">
      <c r="B61" s="211" t="s">
        <v>210</v>
      </c>
      <c r="E61" s="84"/>
      <c r="F61" s="84"/>
      <c r="G61" s="84"/>
      <c r="H61" s="84"/>
      <c r="I61" s="84"/>
      <c r="J61" s="84"/>
      <c r="K61" s="211" t="s">
        <v>731</v>
      </c>
      <c r="L61" s="84"/>
      <c r="M61" s="84"/>
      <c r="N61" s="84"/>
      <c r="O61" s="211"/>
      <c r="P61" s="211"/>
      <c r="Q61" s="211"/>
      <c r="R61" s="212"/>
      <c r="S61" s="212"/>
      <c r="T61" s="83" t="s">
        <v>212</v>
      </c>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row>
    <row r="62" spans="1:59" ht="16">
      <c r="B62" s="91" t="s">
        <v>218</v>
      </c>
      <c r="E62" s="84"/>
      <c r="F62" s="84"/>
      <c r="G62" s="84"/>
      <c r="H62" s="84"/>
      <c r="I62" s="84"/>
      <c r="J62" s="84"/>
      <c r="K62" s="1" t="s">
        <v>798</v>
      </c>
      <c r="L62" s="84"/>
      <c r="M62" s="84"/>
      <c r="N62" s="84"/>
      <c r="O62" s="91"/>
      <c r="P62" s="91"/>
      <c r="Q62" s="91"/>
      <c r="R62" s="5"/>
      <c r="S62" s="5"/>
      <c r="T62" s="60" t="s">
        <v>216</v>
      </c>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row>
    <row r="63" spans="1:59" ht="16">
      <c r="B63" s="91" t="s">
        <v>800</v>
      </c>
      <c r="E63" s="84"/>
      <c r="F63" s="84"/>
      <c r="G63" s="84"/>
      <c r="H63" s="84"/>
      <c r="I63" s="84"/>
      <c r="J63" s="84"/>
      <c r="K63" s="1" t="s">
        <v>799</v>
      </c>
      <c r="L63" s="84"/>
      <c r="M63" s="84"/>
      <c r="N63" s="84"/>
      <c r="O63" s="91"/>
      <c r="P63" s="91"/>
      <c r="Q63" s="91"/>
      <c r="R63" s="5"/>
      <c r="S63" s="5"/>
      <c r="T63" s="60" t="s">
        <v>220</v>
      </c>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row>
    <row r="64" spans="1:59" ht="16">
      <c r="B64" s="91" t="s">
        <v>802</v>
      </c>
      <c r="E64" s="84"/>
      <c r="F64" s="84"/>
      <c r="G64" s="84"/>
      <c r="H64" s="84"/>
      <c r="I64" s="84"/>
      <c r="J64" s="84"/>
      <c r="K64" s="91" t="s">
        <v>801</v>
      </c>
      <c r="L64" s="84"/>
      <c r="M64" s="84"/>
      <c r="N64" s="84"/>
      <c r="O64" s="91"/>
      <c r="P64" s="91"/>
      <c r="Q64" s="91"/>
      <c r="R64" s="5"/>
      <c r="S64" s="5"/>
      <c r="T64" s="60" t="s">
        <v>223</v>
      </c>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row>
    <row r="65" spans="2:53" ht="16">
      <c r="B65" s="1" t="s">
        <v>804</v>
      </c>
      <c r="E65" s="84"/>
      <c r="F65" s="84"/>
      <c r="G65" s="84"/>
      <c r="H65" s="84"/>
      <c r="I65" s="84"/>
      <c r="J65" s="84"/>
      <c r="K65" s="91" t="s">
        <v>803</v>
      </c>
      <c r="L65" s="84"/>
      <c r="M65" s="84"/>
      <c r="N65" s="84"/>
      <c r="O65" s="91"/>
      <c r="P65" s="91"/>
      <c r="Q65" s="91"/>
      <c r="R65" s="5"/>
      <c r="S65" s="5"/>
      <c r="T65" s="60" t="s">
        <v>227</v>
      </c>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row>
    <row r="66" spans="2:53" ht="16">
      <c r="B66" s="1" t="s">
        <v>806</v>
      </c>
      <c r="E66" s="84"/>
      <c r="F66" s="84"/>
      <c r="G66" s="84"/>
      <c r="H66" s="84"/>
      <c r="I66" s="84"/>
      <c r="J66" s="84"/>
      <c r="K66" s="91" t="s">
        <v>805</v>
      </c>
      <c r="L66" s="84"/>
      <c r="M66" s="84"/>
      <c r="N66" s="84"/>
      <c r="O66" s="91"/>
      <c r="P66" s="91"/>
      <c r="Q66" s="91"/>
      <c r="R66" s="5"/>
      <c r="S66" s="5"/>
      <c r="T66" s="60" t="s">
        <v>231</v>
      </c>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row>
    <row r="67" spans="2:53" ht="16">
      <c r="B67" s="91" t="s">
        <v>807</v>
      </c>
      <c r="E67" s="84"/>
      <c r="F67" s="84"/>
      <c r="G67" s="84"/>
      <c r="H67" s="84"/>
      <c r="I67" s="84"/>
      <c r="J67" s="84"/>
      <c r="K67" s="1" t="s">
        <v>243</v>
      </c>
      <c r="L67" s="84"/>
      <c r="M67" s="84"/>
      <c r="N67" s="84"/>
      <c r="O67" s="91"/>
      <c r="P67" s="91"/>
      <c r="Q67" s="91"/>
      <c r="R67" s="5"/>
      <c r="S67" s="5"/>
      <c r="T67" s="60" t="s">
        <v>235</v>
      </c>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row>
    <row r="68" spans="2:53" ht="16">
      <c r="B68" s="91" t="s">
        <v>809</v>
      </c>
      <c r="E68" s="84"/>
      <c r="F68" s="84"/>
      <c r="G68" s="84"/>
      <c r="H68" s="84"/>
      <c r="I68" s="84"/>
      <c r="J68" s="84"/>
      <c r="K68" s="91" t="s">
        <v>808</v>
      </c>
      <c r="L68" s="84"/>
      <c r="M68" s="84"/>
      <c r="N68" s="84"/>
      <c r="O68" s="91"/>
      <c r="P68" s="91"/>
      <c r="Q68" s="91"/>
      <c r="R68" s="5"/>
      <c r="S68" s="5"/>
      <c r="T68" s="60" t="s">
        <v>238</v>
      </c>
      <c r="U68" s="60"/>
      <c r="V68" s="60"/>
      <c r="W68" s="60"/>
      <c r="X68" s="60"/>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row>
    <row r="69" spans="2:53" ht="16">
      <c r="B69" s="1" t="s">
        <v>811</v>
      </c>
      <c r="E69" s="84"/>
      <c r="F69" s="84"/>
      <c r="G69" s="84"/>
      <c r="H69" s="84"/>
      <c r="I69" s="84"/>
      <c r="J69" s="84"/>
      <c r="K69" s="91" t="s">
        <v>810</v>
      </c>
      <c r="L69" s="84"/>
      <c r="M69" s="84"/>
      <c r="N69" s="84"/>
      <c r="O69" s="91"/>
      <c r="P69" s="91"/>
      <c r="Q69" s="91"/>
      <c r="R69" s="5"/>
      <c r="S69" s="5"/>
      <c r="T69" s="60" t="s">
        <v>241</v>
      </c>
      <c r="U69" s="74"/>
      <c r="V69" s="74"/>
      <c r="W69" s="74"/>
      <c r="X69" s="74"/>
      <c r="Y69" s="74"/>
      <c r="Z69" s="74"/>
      <c r="AA69" s="74"/>
      <c r="AB69" s="74"/>
      <c r="AC69" s="74"/>
      <c r="AD69" s="74"/>
      <c r="AE69" s="74"/>
      <c r="AF69" s="74"/>
      <c r="AG69" s="74"/>
      <c r="AH69" s="74"/>
      <c r="AI69" s="60"/>
      <c r="AJ69" s="60"/>
      <c r="AK69" s="60"/>
      <c r="AL69" s="60"/>
      <c r="AM69" s="60"/>
      <c r="AN69" s="60"/>
      <c r="AO69" s="60"/>
      <c r="AP69" s="60"/>
      <c r="AQ69" s="74"/>
      <c r="AR69" s="74"/>
      <c r="AS69" s="74"/>
      <c r="AT69" s="74"/>
      <c r="AU69" s="74"/>
      <c r="AV69" s="74"/>
      <c r="AW69" s="74"/>
      <c r="AX69" s="74"/>
      <c r="AY69" s="74"/>
      <c r="AZ69" s="74"/>
      <c r="BA69" s="74"/>
    </row>
    <row r="70" spans="2:53" ht="16">
      <c r="B70" s="1" t="s">
        <v>813</v>
      </c>
      <c r="E70" s="84"/>
      <c r="F70" s="84"/>
      <c r="G70" s="84"/>
      <c r="H70" s="84"/>
      <c r="I70" s="84"/>
      <c r="J70" s="84"/>
      <c r="K70" s="1" t="s">
        <v>812</v>
      </c>
      <c r="L70" s="84"/>
      <c r="M70" s="84"/>
      <c r="N70" s="84"/>
      <c r="O70" s="91"/>
      <c r="P70" s="91"/>
      <c r="Q70" s="91"/>
      <c r="R70" s="5"/>
      <c r="S70" s="5"/>
      <c r="T70" s="60" t="s">
        <v>244</v>
      </c>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row>
    <row r="71" spans="2:53" ht="16">
      <c r="B71" s="91" t="s">
        <v>814</v>
      </c>
      <c r="E71" s="84"/>
      <c r="F71" s="84"/>
      <c r="G71" s="84"/>
      <c r="H71" s="84"/>
      <c r="I71" s="84"/>
      <c r="J71" s="84"/>
      <c r="K71" s="1" t="s">
        <v>1173</v>
      </c>
      <c r="L71" s="84"/>
      <c r="M71" s="84"/>
      <c r="N71" s="84"/>
      <c r="O71" s="91"/>
      <c r="P71" s="91"/>
      <c r="Q71" s="91"/>
      <c r="R71" s="5"/>
      <c r="S71" s="5"/>
      <c r="T71" s="60" t="s">
        <v>247</v>
      </c>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row>
    <row r="72" spans="2:53" ht="16">
      <c r="B72" s="91" t="s">
        <v>816</v>
      </c>
      <c r="E72" s="84"/>
      <c r="F72" s="84"/>
      <c r="G72" s="84"/>
      <c r="H72" s="84"/>
      <c r="I72" s="84"/>
      <c r="J72" s="84"/>
      <c r="K72" s="91" t="s">
        <v>286</v>
      </c>
      <c r="L72" s="84"/>
      <c r="M72" s="84"/>
      <c r="N72" s="84"/>
      <c r="O72" s="91"/>
      <c r="P72" s="91"/>
      <c r="Q72" s="91"/>
      <c r="R72" s="5"/>
      <c r="S72" s="5"/>
      <c r="T72" s="1" t="s">
        <v>250</v>
      </c>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row>
    <row r="73" spans="2:53" ht="16">
      <c r="B73" s="1" t="s">
        <v>1149</v>
      </c>
      <c r="E73" s="84"/>
      <c r="F73" s="84"/>
      <c r="G73" s="84"/>
      <c r="H73" s="84"/>
      <c r="I73" s="84"/>
      <c r="J73" s="84"/>
      <c r="K73" s="91" t="s">
        <v>1004</v>
      </c>
      <c r="L73" s="84"/>
      <c r="M73" s="84"/>
      <c r="N73" s="84"/>
      <c r="O73" s="91"/>
      <c r="P73" s="91"/>
      <c r="Q73" s="91"/>
      <c r="R73" s="5"/>
      <c r="S73" s="5"/>
      <c r="T73" s="60" t="s">
        <v>252</v>
      </c>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row>
    <row r="74" spans="2:53" ht="16">
      <c r="B74" s="91" t="s">
        <v>818</v>
      </c>
      <c r="E74" s="84"/>
      <c r="F74" s="84"/>
      <c r="G74" s="84"/>
      <c r="H74" s="84"/>
      <c r="I74" s="84"/>
      <c r="J74" s="84"/>
      <c r="K74" s="91" t="s">
        <v>815</v>
      </c>
      <c r="L74" s="84"/>
      <c r="M74" s="84"/>
      <c r="N74" s="84"/>
      <c r="O74" s="91"/>
      <c r="P74" s="91"/>
      <c r="Q74" s="91"/>
      <c r="R74" s="5"/>
      <c r="S74" s="5"/>
      <c r="T74" s="60" t="s">
        <v>255</v>
      </c>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row>
    <row r="75" spans="2:53" ht="16">
      <c r="B75" s="91" t="s">
        <v>820</v>
      </c>
      <c r="E75" s="84"/>
      <c r="F75" s="84"/>
      <c r="G75" s="84"/>
      <c r="H75" s="84"/>
      <c r="I75" s="84"/>
      <c r="J75" s="84"/>
      <c r="K75" s="1" t="s">
        <v>817</v>
      </c>
      <c r="L75" s="84"/>
      <c r="M75" s="84"/>
      <c r="N75" s="84"/>
      <c r="O75" s="91"/>
      <c r="P75" s="91"/>
      <c r="Q75" s="91"/>
      <c r="R75" s="5"/>
      <c r="S75" s="5"/>
      <c r="T75" s="60" t="s">
        <v>258</v>
      </c>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row>
    <row r="76" spans="2:53" ht="16">
      <c r="B76" s="91" t="s">
        <v>1233</v>
      </c>
      <c r="E76" s="84"/>
      <c r="F76" s="84"/>
      <c r="G76" s="84"/>
      <c r="H76" s="84"/>
      <c r="I76" s="84"/>
      <c r="J76" s="84"/>
      <c r="K76" s="1" t="s">
        <v>819</v>
      </c>
      <c r="L76" s="84"/>
      <c r="M76" s="84"/>
      <c r="N76" s="84"/>
      <c r="O76" s="1"/>
      <c r="P76" s="1"/>
      <c r="Q76" s="1"/>
      <c r="R76" s="5"/>
      <c r="S76" s="5"/>
      <c r="T76" s="60" t="s">
        <v>261</v>
      </c>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row>
    <row r="77" spans="2:53" ht="16">
      <c r="B77" s="91" t="s">
        <v>822</v>
      </c>
      <c r="E77" s="84"/>
      <c r="F77" s="84"/>
      <c r="G77" s="84"/>
      <c r="H77" s="84"/>
      <c r="I77" s="84"/>
      <c r="J77" s="84"/>
      <c r="K77" s="91" t="s">
        <v>821</v>
      </c>
      <c r="L77" s="84"/>
      <c r="M77" s="84"/>
      <c r="N77" s="84"/>
      <c r="O77" s="1"/>
      <c r="P77" s="1"/>
      <c r="Q77" s="1"/>
      <c r="R77" s="5"/>
      <c r="S77" s="5"/>
      <c r="T77" s="60" t="s">
        <v>264</v>
      </c>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row>
    <row r="78" spans="2:53" ht="16">
      <c r="B78" s="1" t="s">
        <v>824</v>
      </c>
      <c r="K78" s="91" t="s">
        <v>823</v>
      </c>
      <c r="L78" s="84"/>
      <c r="M78" s="84"/>
      <c r="N78" s="84"/>
      <c r="O78" s="1"/>
      <c r="P78" s="1"/>
      <c r="Q78" s="1"/>
      <c r="R78" s="5"/>
      <c r="S78" s="5"/>
      <c r="T78" s="60" t="s">
        <v>266</v>
      </c>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row>
    <row r="79" spans="2:53" ht="16">
      <c r="B79" s="91" t="s">
        <v>825</v>
      </c>
      <c r="K79" s="91" t="s">
        <v>1259</v>
      </c>
      <c r="L79" s="84"/>
      <c r="M79" s="84"/>
      <c r="N79" s="84"/>
      <c r="O79" s="1"/>
      <c r="P79" s="1"/>
      <c r="Q79" s="1"/>
      <c r="R79" s="5"/>
      <c r="S79" s="5"/>
      <c r="T79" s="60" t="s">
        <v>269</v>
      </c>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row>
    <row r="80" spans="2:53" ht="16">
      <c r="B80" s="1" t="s">
        <v>827</v>
      </c>
      <c r="K80" s="91" t="s">
        <v>826</v>
      </c>
      <c r="O80" s="1"/>
      <c r="P80" s="1"/>
      <c r="Q80" s="1"/>
      <c r="R80" s="5"/>
      <c r="S80" s="5"/>
      <c r="T80" s="60" t="s">
        <v>272</v>
      </c>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row>
    <row r="81" spans="2:72" ht="16">
      <c r="B81" s="91" t="s">
        <v>829</v>
      </c>
      <c r="C81" s="125"/>
      <c r="K81" s="1" t="s">
        <v>1452</v>
      </c>
      <c r="O81" s="1"/>
      <c r="P81" s="1"/>
      <c r="Q81" s="1"/>
      <c r="T81" s="60" t="s">
        <v>275</v>
      </c>
    </row>
    <row r="82" spans="2:72">
      <c r="B82" s="91" t="s">
        <v>831</v>
      </c>
      <c r="C82" s="363"/>
      <c r="D82" s="363"/>
      <c r="K82" s="1" t="s">
        <v>1177</v>
      </c>
      <c r="O82" s="1"/>
      <c r="P82" s="1"/>
      <c r="Q82" s="1"/>
      <c r="T82" s="1" t="s">
        <v>834</v>
      </c>
    </row>
    <row r="83" spans="2:72" ht="15" customHeight="1">
      <c r="C83" s="4"/>
      <c r="D83" s="4"/>
      <c r="E83" s="4"/>
      <c r="F83" s="4"/>
      <c r="G83" s="4"/>
      <c r="H83" s="4"/>
      <c r="I83" s="4"/>
      <c r="J83" s="4"/>
      <c r="K83" s="91" t="s">
        <v>828</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2:72" ht="15" customHeight="1">
      <c r="C84" s="4"/>
      <c r="D84" s="4"/>
      <c r="E84" s="4"/>
      <c r="F84" s="4"/>
      <c r="G84" s="4"/>
      <c r="H84" s="4"/>
      <c r="I84" s="4"/>
      <c r="J84" s="4"/>
      <c r="K84" s="91" t="s">
        <v>981</v>
      </c>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381"/>
      <c r="BF84" s="381"/>
    </row>
    <row r="85" spans="2:72" ht="16">
      <c r="B85" s="60"/>
      <c r="K85" s="91" t="s">
        <v>1242</v>
      </c>
      <c r="N85" s="4"/>
      <c r="O85" s="4"/>
      <c r="P85" s="4"/>
      <c r="Q85" s="4"/>
      <c r="AW85" s="2"/>
    </row>
    <row r="86" spans="2:72">
      <c r="K86" s="91" t="s">
        <v>830</v>
      </c>
      <c r="M86" s="4"/>
      <c r="N86" s="4"/>
      <c r="O86" s="4"/>
      <c r="P86" s="4"/>
      <c r="Q86" s="4"/>
      <c r="BE86" s="91"/>
      <c r="BF86" s="91"/>
    </row>
    <row r="87" spans="2:72">
      <c r="C87" s="4"/>
      <c r="K87" s="91" t="s">
        <v>832</v>
      </c>
      <c r="L87" s="4"/>
      <c r="M87" s="4"/>
    </row>
    <row r="88" spans="2:72">
      <c r="B88" s="91"/>
      <c r="C88" s="125"/>
      <c r="K88" s="91" t="s">
        <v>833</v>
      </c>
      <c r="L88" s="4"/>
    </row>
  </sheetData>
  <sheetProtection algorithmName="SHA-512" hashValue="i68N19kQ5xsNaZR4WlJni6d5qO9G63829I7jDV5T+NPq1oKoHyL1/JoMroUs+fhR7QKh2unYuEEyq+pkWwVqWQ==" saltValue="v40taIMNikv53X97Tuwexg==" spinCount="100000" sheet="1" objects="1" scenarios="1"/>
  <mergeCells count="25">
    <mergeCell ref="B40:AX40"/>
    <mergeCell ref="B41:AX41"/>
    <mergeCell ref="K12:L12"/>
    <mergeCell ref="B11:C11"/>
    <mergeCell ref="M11:N11"/>
    <mergeCell ref="AK11:AL11"/>
    <mergeCell ref="B39:N39"/>
    <mergeCell ref="M9:N9"/>
    <mergeCell ref="M10:N10"/>
    <mergeCell ref="J10:L10"/>
    <mergeCell ref="J9:L9"/>
    <mergeCell ref="AK10:AL10"/>
    <mergeCell ref="AK9:AL9"/>
    <mergeCell ref="X6:AU6"/>
    <mergeCell ref="B4:BG4"/>
    <mergeCell ref="J8:L8"/>
    <mergeCell ref="M8:N8"/>
    <mergeCell ref="AV8:AX8"/>
    <mergeCell ref="BC8:BD8"/>
    <mergeCell ref="BA8:BB8"/>
    <mergeCell ref="D6:W6"/>
    <mergeCell ref="E7:W7"/>
    <mergeCell ref="AV6:BG6"/>
    <mergeCell ref="AV7:BG7"/>
    <mergeCell ref="X7:AU7"/>
  </mergeCells>
  <phoneticPr fontId="21" type="noConversion"/>
  <pageMargins left="0.7" right="0.7" top="0.75" bottom="0.75" header="0.3" footer="0.3"/>
  <pageSetup paperSize="17" scale="25" fitToHeight="0" orientation="landscape" r:id="rId1"/>
  <headerFooter>
    <oddHeader>&amp;R&amp;D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fitToPage="1"/>
  </sheetPr>
  <dimension ref="A1:AG50"/>
  <sheetViews>
    <sheetView zoomScale="90" zoomScaleNormal="90" zoomScaleSheetLayoutView="80" workbookViewId="0">
      <selection activeCell="A3" sqref="A3"/>
    </sheetView>
  </sheetViews>
  <sheetFormatPr baseColWidth="10" defaultColWidth="9.33203125" defaultRowHeight="15"/>
  <cols>
    <col min="1" max="1" width="24" style="10" customWidth="1"/>
    <col min="2" max="16" width="9.33203125" style="10"/>
    <col min="17" max="17" width="12.33203125" style="10" customWidth="1"/>
    <col min="18" max="16384" width="9.33203125" style="24"/>
  </cols>
  <sheetData>
    <row r="1" spans="1:33" ht="21">
      <c r="A1" s="118" t="str">
        <f>ReadMe!B15</f>
        <v>August 2024</v>
      </c>
      <c r="C1" s="355"/>
      <c r="U1" s="25"/>
    </row>
    <row r="2" spans="1:33" ht="21">
      <c r="A2" s="172" t="s">
        <v>835</v>
      </c>
      <c r="B2" s="27"/>
      <c r="C2" s="28"/>
      <c r="D2" s="27"/>
      <c r="E2" s="27"/>
      <c r="F2" s="27"/>
      <c r="G2" s="27"/>
      <c r="H2" s="27"/>
      <c r="I2" s="27"/>
      <c r="J2" s="27"/>
      <c r="K2" s="27"/>
      <c r="L2" s="27"/>
      <c r="M2" s="27"/>
      <c r="N2" s="27"/>
      <c r="O2" s="27"/>
      <c r="P2" s="27"/>
      <c r="Q2" s="27"/>
      <c r="R2" s="29"/>
      <c r="S2" s="29"/>
      <c r="T2" s="30"/>
      <c r="U2" s="25"/>
    </row>
    <row r="4" spans="1:33" ht="21">
      <c r="A4" s="562" t="s">
        <v>305</v>
      </c>
      <c r="B4" s="563"/>
      <c r="C4" s="564"/>
      <c r="D4" s="564"/>
      <c r="E4" s="563"/>
      <c r="F4" s="563"/>
      <c r="G4" s="563"/>
      <c r="H4" s="563"/>
      <c r="I4" s="563"/>
      <c r="J4" s="564"/>
      <c r="K4" s="564"/>
      <c r="L4" s="563"/>
      <c r="M4" s="564"/>
      <c r="N4" s="564"/>
      <c r="O4" s="564"/>
      <c r="P4" s="564"/>
      <c r="Q4" s="564"/>
      <c r="R4" s="565" t="s">
        <v>306</v>
      </c>
      <c r="S4" s="566"/>
      <c r="T4" s="566"/>
      <c r="U4" s="566"/>
      <c r="V4" s="567"/>
      <c r="W4" s="568"/>
      <c r="X4" s="568"/>
      <c r="Y4" s="568"/>
      <c r="Z4" s="568"/>
      <c r="AA4" s="568"/>
      <c r="AB4" s="568"/>
      <c r="AC4" s="568"/>
      <c r="AD4" s="568"/>
      <c r="AE4" s="568"/>
      <c r="AF4" s="568"/>
      <c r="AG4" s="568"/>
    </row>
    <row r="5" spans="1:33" s="61" customFormat="1" ht="42.75" customHeight="1">
      <c r="A5" s="91" t="s">
        <v>38</v>
      </c>
      <c r="B5" s="1134" t="s">
        <v>836</v>
      </c>
      <c r="C5" s="1134"/>
      <c r="D5" s="1134"/>
      <c r="E5" s="1134"/>
      <c r="F5" s="1134"/>
      <c r="G5" s="1134"/>
      <c r="H5" s="1134"/>
      <c r="I5" s="1134"/>
      <c r="J5" s="1134"/>
      <c r="K5" s="1134"/>
      <c r="L5" s="1134"/>
      <c r="M5" s="1134"/>
      <c r="N5" s="1134"/>
      <c r="O5" s="1134"/>
      <c r="P5" s="1134"/>
      <c r="Q5" s="1135"/>
      <c r="R5" s="126" t="s">
        <v>308</v>
      </c>
      <c r="S5" s="239"/>
      <c r="T5" s="239"/>
      <c r="U5" s="239"/>
      <c r="V5" s="238"/>
      <c r="W5" s="239"/>
      <c r="X5" s="239"/>
      <c r="Y5" s="239"/>
      <c r="Z5" s="239"/>
      <c r="AA5" s="239"/>
      <c r="AB5" s="239"/>
      <c r="AC5" s="239"/>
      <c r="AD5" s="239"/>
      <c r="AE5" s="239"/>
      <c r="AF5" s="239"/>
      <c r="AG5" s="239"/>
    </row>
    <row r="6" spans="1:33" s="61" customFormat="1" ht="28.5" customHeight="1">
      <c r="A6" s="91"/>
      <c r="B6" s="1134" t="s">
        <v>1491</v>
      </c>
      <c r="C6" s="1038"/>
      <c r="D6" s="1038"/>
      <c r="E6" s="1038"/>
      <c r="F6" s="1038"/>
      <c r="G6" s="1038"/>
      <c r="H6" s="1038"/>
      <c r="I6" s="1038"/>
      <c r="J6" s="1038"/>
      <c r="K6" s="1038"/>
      <c r="L6" s="1038"/>
      <c r="M6" s="1038"/>
      <c r="N6" s="1038"/>
      <c r="O6" s="1038"/>
      <c r="P6" s="1038"/>
      <c r="Q6" s="1039"/>
      <c r="R6" s="730" t="s">
        <v>1136</v>
      </c>
      <c r="S6" s="576"/>
      <c r="T6" s="576"/>
      <c r="U6" s="576"/>
      <c r="V6" s="577"/>
      <c r="W6" s="576"/>
      <c r="X6" s="576"/>
      <c r="Y6" s="239"/>
      <c r="Z6" s="239"/>
      <c r="AA6" s="239"/>
      <c r="AB6" s="239"/>
      <c r="AC6" s="239"/>
      <c r="AD6" s="239"/>
      <c r="AE6" s="239"/>
      <c r="AF6" s="239"/>
      <c r="AG6" s="239"/>
    </row>
    <row r="7" spans="1:33" ht="15.75" customHeight="1">
      <c r="A7" s="392"/>
      <c r="B7" s="377"/>
      <c r="C7" s="376"/>
      <c r="D7" s="376"/>
      <c r="E7" s="376"/>
      <c r="F7" s="376"/>
      <c r="G7" s="376"/>
      <c r="H7" s="376"/>
      <c r="I7" s="376"/>
      <c r="J7" s="376"/>
      <c r="K7" s="376"/>
      <c r="L7" s="376"/>
      <c r="M7" s="376"/>
      <c r="N7" s="376"/>
      <c r="O7" s="376"/>
      <c r="P7" s="546"/>
      <c r="Q7" s="546"/>
      <c r="R7" s="570"/>
      <c r="S7" s="14"/>
      <c r="T7" s="14"/>
      <c r="U7" s="14"/>
      <c r="V7" s="14"/>
      <c r="W7" s="14"/>
      <c r="X7" s="14"/>
    </row>
    <row r="8" spans="1:33" ht="21" customHeight="1">
      <c r="A8" s="562" t="s">
        <v>314</v>
      </c>
      <c r="B8" s="563"/>
      <c r="C8" s="563"/>
      <c r="D8" s="563"/>
      <c r="E8" s="563"/>
      <c r="F8" s="563"/>
      <c r="G8" s="563"/>
      <c r="H8" s="563"/>
      <c r="I8" s="563"/>
      <c r="J8" s="563"/>
      <c r="K8" s="563"/>
      <c r="L8" s="563"/>
      <c r="M8" s="563"/>
      <c r="N8" s="563"/>
      <c r="O8" s="563"/>
      <c r="P8" s="563"/>
      <c r="Q8" s="563"/>
      <c r="R8" s="565" t="s">
        <v>306</v>
      </c>
      <c r="S8" s="563"/>
      <c r="T8" s="563"/>
      <c r="U8" s="563"/>
      <c r="V8" s="569"/>
      <c r="W8" s="563"/>
      <c r="X8" s="568"/>
      <c r="Y8" s="568"/>
      <c r="Z8" s="568"/>
      <c r="AA8" s="568"/>
      <c r="AB8" s="568"/>
      <c r="AC8" s="568"/>
      <c r="AD8" s="568"/>
      <c r="AE8" s="568"/>
      <c r="AF8" s="568"/>
      <c r="AG8" s="568"/>
    </row>
    <row r="9" spans="1:33" ht="52.5" customHeight="1">
      <c r="A9" s="240" t="s">
        <v>317</v>
      </c>
      <c r="B9" s="1136" t="s">
        <v>838</v>
      </c>
      <c r="C9" s="1136"/>
      <c r="D9" s="1136"/>
      <c r="E9" s="1136"/>
      <c r="F9" s="1136"/>
      <c r="G9" s="1136"/>
      <c r="H9" s="1136"/>
      <c r="I9" s="1136"/>
      <c r="J9" s="1136"/>
      <c r="K9" s="1136"/>
      <c r="L9" s="1136"/>
      <c r="M9" s="1136"/>
      <c r="N9" s="1136"/>
      <c r="O9" s="1136"/>
      <c r="P9" s="1136"/>
      <c r="Q9" s="1137"/>
      <c r="R9" s="1048" t="s">
        <v>839</v>
      </c>
      <c r="S9" s="1045"/>
      <c r="T9" s="1045"/>
      <c r="U9" s="1045"/>
      <c r="V9" s="1045"/>
      <c r="W9" s="1045"/>
      <c r="X9" s="1045"/>
      <c r="Y9" s="1045"/>
      <c r="Z9" s="1045"/>
      <c r="AA9" s="1045"/>
      <c r="AB9" s="1045"/>
      <c r="AC9" s="1045"/>
      <c r="AD9" s="1045"/>
      <c r="AE9" s="1045"/>
      <c r="AF9" s="1045"/>
      <c r="AG9" s="1045"/>
    </row>
    <row r="10" spans="1:33" ht="50" customHeight="1">
      <c r="A10" s="240" t="s">
        <v>334</v>
      </c>
      <c r="B10" s="1037" t="s">
        <v>335</v>
      </c>
      <c r="C10" s="1060"/>
      <c r="D10" s="1060"/>
      <c r="E10" s="1060"/>
      <c r="F10" s="1060"/>
      <c r="G10" s="1060"/>
      <c r="H10" s="1060"/>
      <c r="I10" s="1060"/>
      <c r="J10" s="1060"/>
      <c r="K10" s="1060"/>
      <c r="L10" s="1060"/>
      <c r="M10" s="1060"/>
      <c r="N10" s="1060"/>
      <c r="O10" s="1060"/>
      <c r="P10" s="1060"/>
      <c r="Q10" s="1083"/>
      <c r="R10" s="557" t="s">
        <v>840</v>
      </c>
      <c r="S10" s="126"/>
      <c r="T10" s="15"/>
      <c r="U10" s="15"/>
      <c r="V10" s="16"/>
      <c r="W10" s="15"/>
      <c r="X10" s="15"/>
      <c r="Y10" s="22"/>
      <c r="Z10" s="22"/>
      <c r="AA10" s="22"/>
      <c r="AB10" s="22"/>
      <c r="AC10" s="22"/>
      <c r="AD10" s="22"/>
      <c r="AE10" s="22"/>
      <c r="AF10" s="22"/>
      <c r="AG10" s="22"/>
    </row>
    <row r="11" spans="1:33" ht="34.25" customHeight="1">
      <c r="A11" s="240" t="s">
        <v>841</v>
      </c>
      <c r="B11" s="1136" t="s">
        <v>1305</v>
      </c>
      <c r="C11" s="1136"/>
      <c r="D11" s="1136"/>
      <c r="E11" s="1136"/>
      <c r="F11" s="1136"/>
      <c r="G11" s="1136"/>
      <c r="H11" s="1136"/>
      <c r="I11" s="1136"/>
      <c r="J11" s="1136"/>
      <c r="K11" s="1136"/>
      <c r="L11" s="1136"/>
      <c r="M11" s="1136"/>
      <c r="N11" s="1136"/>
      <c r="O11" s="1136"/>
      <c r="P11" s="1136"/>
      <c r="Q11" s="1137"/>
      <c r="R11" s="126" t="s">
        <v>1103</v>
      </c>
      <c r="S11" s="327"/>
      <c r="T11" s="15"/>
      <c r="U11" s="15"/>
      <c r="V11" s="16"/>
      <c r="W11" s="15"/>
      <c r="X11" s="15"/>
      <c r="Y11" s="22"/>
      <c r="Z11" s="22"/>
      <c r="AA11" s="22"/>
      <c r="AB11" s="22"/>
      <c r="AC11" s="22"/>
      <c r="AD11" s="22"/>
      <c r="AE11" s="22"/>
      <c r="AF11" s="22"/>
      <c r="AG11" s="22"/>
    </row>
    <row r="12" spans="1:33" ht="34.25" customHeight="1">
      <c r="A12" s="240" t="s">
        <v>842</v>
      </c>
      <c r="B12" s="1037" t="s">
        <v>349</v>
      </c>
      <c r="C12" s="1037"/>
      <c r="D12" s="1037"/>
      <c r="E12" s="1037"/>
      <c r="F12" s="1037"/>
      <c r="G12" s="1037"/>
      <c r="H12" s="1037"/>
      <c r="I12" s="1037"/>
      <c r="J12" s="1037"/>
      <c r="K12" s="1037"/>
      <c r="L12" s="1037"/>
      <c r="M12" s="1037"/>
      <c r="N12" s="1037"/>
      <c r="O12" s="1037"/>
      <c r="P12" s="1037"/>
      <c r="Q12" s="1091"/>
      <c r="R12" s="328" t="s">
        <v>350</v>
      </c>
      <c r="S12" s="324"/>
      <c r="T12" s="15"/>
      <c r="U12" s="15"/>
      <c r="V12" s="16"/>
      <c r="W12" s="15"/>
      <c r="X12" s="15"/>
      <c r="Y12" s="22"/>
      <c r="Z12" s="22"/>
      <c r="AA12" s="22"/>
      <c r="AB12" s="22"/>
      <c r="AC12" s="22"/>
      <c r="AD12" s="22"/>
      <c r="AE12" s="22"/>
      <c r="AF12" s="22"/>
      <c r="AG12" s="22"/>
    </row>
    <row r="13" spans="1:33" ht="37.5" customHeight="1">
      <c r="A13" s="240" t="s">
        <v>843</v>
      </c>
      <c r="B13" s="1037" t="s">
        <v>1483</v>
      </c>
      <c r="C13" s="1060"/>
      <c r="D13" s="1060"/>
      <c r="E13" s="1060"/>
      <c r="F13" s="1060"/>
      <c r="G13" s="1060"/>
      <c r="H13" s="1060"/>
      <c r="I13" s="1060"/>
      <c r="J13" s="1060"/>
      <c r="K13" s="1060"/>
      <c r="L13" s="1060"/>
      <c r="M13" s="1060"/>
      <c r="N13" s="1060"/>
      <c r="O13" s="1060"/>
      <c r="P13" s="1060"/>
      <c r="Q13" s="1083"/>
      <c r="R13" s="261" t="s">
        <v>1460</v>
      </c>
      <c r="S13" s="324"/>
      <c r="T13" s="15"/>
      <c r="U13" s="15"/>
      <c r="V13" s="16"/>
      <c r="W13" s="15"/>
      <c r="X13" s="15"/>
      <c r="Y13" s="22"/>
      <c r="Z13" s="22"/>
      <c r="AA13" s="22"/>
      <c r="AB13" s="22"/>
      <c r="AC13" s="22"/>
      <c r="AD13" s="22"/>
      <c r="AE13" s="22"/>
      <c r="AF13" s="22"/>
      <c r="AG13" s="22"/>
    </row>
    <row r="14" spans="1:33" ht="34.25" customHeight="1">
      <c r="A14" s="241" t="s">
        <v>356</v>
      </c>
      <c r="B14" s="1090" t="s">
        <v>844</v>
      </c>
      <c r="C14" s="1090"/>
      <c r="D14" s="1090"/>
      <c r="E14" s="1090"/>
      <c r="F14" s="1090"/>
      <c r="G14" s="1090"/>
      <c r="H14" s="1090"/>
      <c r="I14" s="1090"/>
      <c r="J14" s="1090"/>
      <c r="K14" s="1090"/>
      <c r="L14" s="1090"/>
      <c r="M14" s="1090"/>
      <c r="N14" s="1090"/>
      <c r="O14" s="1090"/>
      <c r="P14" s="1090"/>
      <c r="Q14" s="1140"/>
      <c r="R14" s="126" t="s">
        <v>358</v>
      </c>
      <c r="S14" s="126"/>
      <c r="T14" s="15"/>
      <c r="U14" s="15"/>
      <c r="V14" s="16"/>
      <c r="W14" s="15"/>
      <c r="X14" s="15"/>
      <c r="Y14" s="22"/>
      <c r="Z14" s="22"/>
      <c r="AA14" s="22"/>
      <c r="AB14" s="22"/>
      <c r="AC14" s="22"/>
      <c r="AD14" s="22"/>
      <c r="AE14" s="22"/>
      <c r="AF14" s="22"/>
      <c r="AG14" s="22"/>
    </row>
    <row r="15" spans="1:33" ht="34.25" customHeight="1">
      <c r="A15" s="241" t="s">
        <v>361</v>
      </c>
      <c r="B15" s="1090" t="s">
        <v>845</v>
      </c>
      <c r="C15" s="1090"/>
      <c r="D15" s="1090"/>
      <c r="E15" s="1090"/>
      <c r="F15" s="1090"/>
      <c r="G15" s="1090"/>
      <c r="H15" s="1090"/>
      <c r="I15" s="1090"/>
      <c r="J15" s="1090"/>
      <c r="K15" s="1090"/>
      <c r="L15" s="1090"/>
      <c r="M15" s="1090"/>
      <c r="N15" s="1090"/>
      <c r="O15" s="1090"/>
      <c r="P15" s="1090"/>
      <c r="Q15" s="1140"/>
      <c r="R15" s="126" t="s">
        <v>846</v>
      </c>
      <c r="S15" s="126"/>
      <c r="T15" s="15"/>
      <c r="U15" s="15"/>
      <c r="V15" s="16"/>
      <c r="W15" s="15"/>
      <c r="X15" s="15"/>
      <c r="Y15" s="22"/>
      <c r="Z15" s="22"/>
      <c r="AA15" s="22"/>
      <c r="AB15" s="22"/>
      <c r="AC15" s="22"/>
      <c r="AD15" s="22"/>
      <c r="AE15" s="22"/>
      <c r="AF15" s="22"/>
      <c r="AG15" s="22"/>
    </row>
    <row r="16" spans="1:33" ht="34.25" customHeight="1">
      <c r="A16" s="241" t="s">
        <v>367</v>
      </c>
      <c r="B16" s="1090" t="s">
        <v>847</v>
      </c>
      <c r="C16" s="1090"/>
      <c r="D16" s="1090"/>
      <c r="E16" s="1090"/>
      <c r="F16" s="1090"/>
      <c r="G16" s="1090"/>
      <c r="H16" s="1090"/>
      <c r="I16" s="1090"/>
      <c r="J16" s="1090"/>
      <c r="K16" s="1090"/>
      <c r="L16" s="1090"/>
      <c r="M16" s="1090"/>
      <c r="N16" s="1090"/>
      <c r="O16" s="1090"/>
      <c r="P16" s="1090"/>
      <c r="Q16" s="1140"/>
      <c r="R16" s="126" t="s">
        <v>369</v>
      </c>
      <c r="S16" s="126"/>
      <c r="T16" s="15"/>
      <c r="U16" s="15"/>
      <c r="V16" s="16"/>
      <c r="W16" s="15"/>
      <c r="X16" s="15"/>
      <c r="Y16" s="22"/>
      <c r="Z16" s="22"/>
      <c r="AA16" s="22"/>
      <c r="AB16" s="22"/>
      <c r="AC16" s="22"/>
      <c r="AD16" s="22"/>
      <c r="AE16" s="22"/>
      <c r="AF16" s="22"/>
      <c r="AG16" s="22"/>
    </row>
    <row r="17" spans="1:33" ht="34.25" customHeight="1">
      <c r="A17" s="789"/>
      <c r="B17" s="1090" t="s">
        <v>1376</v>
      </c>
      <c r="C17" s="1040"/>
      <c r="D17" s="1040"/>
      <c r="E17" s="1040"/>
      <c r="F17" s="1040"/>
      <c r="G17" s="1040"/>
      <c r="H17" s="1040"/>
      <c r="I17" s="1040"/>
      <c r="J17" s="1040"/>
      <c r="K17" s="1040"/>
      <c r="L17" s="1040"/>
      <c r="M17" s="1040"/>
      <c r="N17" s="1040"/>
      <c r="O17" s="1040"/>
      <c r="P17" s="1040"/>
      <c r="Q17" s="1041"/>
      <c r="R17" s="126" t="s">
        <v>1357</v>
      </c>
      <c r="S17" s="790"/>
      <c r="T17" s="268"/>
      <c r="U17" s="268"/>
      <c r="V17" s="349"/>
      <c r="W17" s="268"/>
      <c r="X17" s="268"/>
      <c r="Y17" s="268"/>
      <c r="Z17" s="268"/>
      <c r="AA17" s="268"/>
      <c r="AB17" s="268"/>
      <c r="AC17" s="268"/>
      <c r="AD17" s="22"/>
      <c r="AE17" s="22"/>
      <c r="AF17" s="22"/>
      <c r="AG17" s="22"/>
    </row>
    <row r="18" spans="1:33" s="10" customFormat="1" ht="23.25" customHeight="1">
      <c r="A18" s="1149" t="s">
        <v>848</v>
      </c>
      <c r="B18" s="1141" t="s">
        <v>1014</v>
      </c>
      <c r="C18" s="1141"/>
      <c r="D18" s="1141"/>
      <c r="E18" s="1141"/>
      <c r="F18" s="1141"/>
      <c r="G18" s="1141"/>
      <c r="H18" s="1141"/>
      <c r="I18" s="1141"/>
      <c r="J18" s="1141"/>
      <c r="K18" s="1141"/>
      <c r="L18" s="1141"/>
      <c r="M18" s="1141"/>
      <c r="N18" s="1141"/>
      <c r="O18" s="1141"/>
      <c r="P18" s="1141"/>
      <c r="Q18" s="1142"/>
      <c r="R18" s="544" t="s">
        <v>1075</v>
      </c>
      <c r="S18" s="15"/>
      <c r="T18" s="15"/>
      <c r="U18" s="15"/>
      <c r="V18" s="16"/>
      <c r="W18" s="15"/>
      <c r="X18" s="15"/>
      <c r="Y18" s="15"/>
      <c r="Z18" s="15"/>
      <c r="AA18" s="15"/>
      <c r="AB18" s="15"/>
      <c r="AC18" s="15"/>
      <c r="AD18" s="15"/>
      <c r="AE18" s="15"/>
      <c r="AF18" s="15"/>
      <c r="AG18" s="15"/>
    </row>
    <row r="19" spans="1:33" s="10" customFormat="1" ht="24.75" customHeight="1">
      <c r="A19" s="1149"/>
      <c r="B19" s="1143"/>
      <c r="C19" s="1143"/>
      <c r="D19" s="1143"/>
      <c r="E19" s="1143"/>
      <c r="F19" s="1143"/>
      <c r="G19" s="1143"/>
      <c r="H19" s="1143"/>
      <c r="I19" s="1143"/>
      <c r="J19" s="1143"/>
      <c r="K19" s="1143"/>
      <c r="L19" s="1143"/>
      <c r="M19" s="1143"/>
      <c r="N19" s="1143"/>
      <c r="O19" s="1143"/>
      <c r="P19" s="1143"/>
      <c r="Q19" s="1144"/>
      <c r="R19" s="544" t="s">
        <v>1015</v>
      </c>
      <c r="S19" s="15"/>
      <c r="T19" s="15"/>
      <c r="U19" s="15"/>
      <c r="V19" s="16"/>
      <c r="W19" s="15"/>
      <c r="X19" s="15"/>
      <c r="Y19" s="15"/>
      <c r="Z19" s="15"/>
      <c r="AA19" s="15"/>
      <c r="AB19" s="15"/>
      <c r="AC19" s="15"/>
      <c r="AD19" s="15"/>
      <c r="AE19" s="15"/>
      <c r="AF19" s="15"/>
      <c r="AG19" s="15"/>
    </row>
    <row r="20" spans="1:33" s="10" customFormat="1" ht="34.25" customHeight="1">
      <c r="A20" s="243" t="s">
        <v>849</v>
      </c>
      <c r="B20" s="1090" t="s">
        <v>850</v>
      </c>
      <c r="C20" s="1090"/>
      <c r="D20" s="1090"/>
      <c r="E20" s="1090"/>
      <c r="F20" s="1090"/>
      <c r="G20" s="1090"/>
      <c r="H20" s="1090"/>
      <c r="I20" s="1090"/>
      <c r="J20" s="1090"/>
      <c r="K20" s="1090"/>
      <c r="L20" s="1090"/>
      <c r="M20" s="1090"/>
      <c r="N20" s="1090"/>
      <c r="O20" s="1090"/>
      <c r="P20" s="1090"/>
      <c r="Q20" s="1140"/>
      <c r="R20" s="31"/>
      <c r="S20" s="15"/>
      <c r="T20" s="15"/>
      <c r="U20" s="15"/>
      <c r="V20" s="16"/>
      <c r="W20" s="15"/>
      <c r="X20" s="15"/>
      <c r="Y20" s="15"/>
      <c r="Z20" s="15"/>
      <c r="AA20" s="15"/>
      <c r="AB20" s="15"/>
      <c r="AC20" s="15"/>
      <c r="AD20" s="15"/>
      <c r="AE20" s="15"/>
      <c r="AF20" s="15"/>
      <c r="AG20" s="15"/>
    </row>
    <row r="21" spans="1:33" s="10" customFormat="1" ht="34.25" customHeight="1">
      <c r="A21" s="242" t="s">
        <v>851</v>
      </c>
      <c r="B21" s="1138" t="s">
        <v>852</v>
      </c>
      <c r="C21" s="1138"/>
      <c r="D21" s="1138"/>
      <c r="E21" s="1138"/>
      <c r="F21" s="1138"/>
      <c r="G21" s="1138"/>
      <c r="H21" s="1138"/>
      <c r="I21" s="1138"/>
      <c r="J21" s="1138"/>
      <c r="K21" s="1138"/>
      <c r="L21" s="1138"/>
      <c r="M21" s="1138"/>
      <c r="N21" s="1138"/>
      <c r="O21" s="1138"/>
      <c r="P21" s="1138"/>
      <c r="Q21" s="1139"/>
      <c r="R21" s="329" t="s">
        <v>853</v>
      </c>
      <c r="S21" s="15"/>
      <c r="T21" s="15"/>
      <c r="U21" s="15"/>
      <c r="V21" s="16"/>
      <c r="W21" s="15"/>
      <c r="X21" s="15"/>
      <c r="Y21" s="15"/>
      <c r="Z21" s="15"/>
      <c r="AA21" s="15"/>
      <c r="AB21" s="15"/>
      <c r="AC21" s="15"/>
      <c r="AD21" s="15"/>
      <c r="AE21" s="15"/>
      <c r="AF21" s="15"/>
      <c r="AG21" s="15"/>
    </row>
    <row r="22" spans="1:33" s="10" customFormat="1" ht="34.25" customHeight="1">
      <c r="A22" s="240" t="s">
        <v>387</v>
      </c>
      <c r="B22" s="1138" t="s">
        <v>1282</v>
      </c>
      <c r="C22" s="1138"/>
      <c r="D22" s="1138"/>
      <c r="E22" s="1138"/>
      <c r="F22" s="1138"/>
      <c r="G22" s="1138"/>
      <c r="H22" s="1138"/>
      <c r="I22" s="1138"/>
      <c r="J22" s="1138"/>
      <c r="K22" s="1138"/>
      <c r="L22" s="1138"/>
      <c r="M22" s="1138"/>
      <c r="N22" s="1138"/>
      <c r="O22" s="1138"/>
      <c r="P22" s="1138"/>
      <c r="Q22" s="1139"/>
      <c r="R22" s="329" t="s">
        <v>854</v>
      </c>
      <c r="S22" s="15"/>
      <c r="T22" s="15"/>
      <c r="U22" s="15"/>
      <c r="V22" s="16"/>
      <c r="W22" s="15"/>
      <c r="X22" s="15"/>
      <c r="Y22" s="15"/>
      <c r="Z22" s="15"/>
      <c r="AA22" s="15"/>
      <c r="AB22" s="15"/>
      <c r="AC22" s="15"/>
      <c r="AD22" s="15"/>
      <c r="AE22" s="15"/>
      <c r="AF22" s="15"/>
      <c r="AG22" s="15"/>
    </row>
    <row r="23" spans="1:33" s="10" customFormat="1" ht="34.25" customHeight="1">
      <c r="A23" s="240" t="s">
        <v>855</v>
      </c>
      <c r="B23" s="1138" t="s">
        <v>856</v>
      </c>
      <c r="C23" s="1138"/>
      <c r="D23" s="1138"/>
      <c r="E23" s="1138"/>
      <c r="F23" s="1138"/>
      <c r="G23" s="1138"/>
      <c r="H23" s="1138"/>
      <c r="I23" s="1138"/>
      <c r="J23" s="1138"/>
      <c r="K23" s="1138"/>
      <c r="L23" s="1138"/>
      <c r="M23" s="1138"/>
      <c r="N23" s="1138"/>
      <c r="O23" s="1138"/>
      <c r="P23" s="1138"/>
      <c r="Q23" s="1139"/>
      <c r="R23" s="558" t="s">
        <v>857</v>
      </c>
      <c r="S23" s="15"/>
      <c r="T23" s="15"/>
      <c r="U23" s="15"/>
      <c r="V23" s="16"/>
      <c r="W23" s="15"/>
      <c r="X23" s="15"/>
      <c r="Y23" s="15"/>
      <c r="Z23" s="15"/>
      <c r="AA23" s="15"/>
      <c r="AB23" s="15"/>
      <c r="AC23" s="15"/>
      <c r="AD23" s="15"/>
      <c r="AE23" s="15"/>
      <c r="AF23" s="15"/>
      <c r="AG23" s="15"/>
    </row>
    <row r="24" spans="1:33" s="10" customFormat="1" ht="34.25" customHeight="1">
      <c r="A24" s="240" t="s">
        <v>858</v>
      </c>
      <c r="B24" s="1138" t="s">
        <v>859</v>
      </c>
      <c r="C24" s="1138"/>
      <c r="D24" s="1138"/>
      <c r="E24" s="1138"/>
      <c r="F24" s="1138"/>
      <c r="G24" s="1138"/>
      <c r="H24" s="1138"/>
      <c r="I24" s="1138"/>
      <c r="J24" s="1138"/>
      <c r="K24" s="1138"/>
      <c r="L24" s="1138"/>
      <c r="M24" s="1138"/>
      <c r="N24" s="1138"/>
      <c r="O24" s="1138"/>
      <c r="P24" s="1138"/>
      <c r="Q24" s="1139"/>
      <c r="R24" s="126" t="s">
        <v>860</v>
      </c>
      <c r="S24" s="15"/>
      <c r="T24" s="15"/>
      <c r="U24" s="15"/>
      <c r="V24" s="16"/>
      <c r="W24" s="15"/>
      <c r="X24" s="15"/>
      <c r="Y24" s="15"/>
      <c r="Z24" s="15"/>
      <c r="AA24" s="15"/>
      <c r="AB24" s="15"/>
      <c r="AC24" s="15"/>
      <c r="AD24" s="15"/>
      <c r="AE24" s="15"/>
      <c r="AF24" s="15"/>
      <c r="AG24" s="15"/>
    </row>
    <row r="25" spans="1:33" s="10" customFormat="1" ht="34.25" customHeight="1">
      <c r="A25" s="244" t="s">
        <v>392</v>
      </c>
      <c r="B25" s="377" t="s">
        <v>1404</v>
      </c>
      <c r="C25" s="268"/>
      <c r="D25" s="268"/>
      <c r="E25" s="268"/>
      <c r="F25" s="268"/>
      <c r="G25" s="268"/>
      <c r="H25" s="268"/>
      <c r="I25" s="268"/>
      <c r="J25" s="268"/>
      <c r="K25" s="268"/>
      <c r="L25" s="268"/>
      <c r="M25" s="268"/>
      <c r="N25" s="268"/>
      <c r="O25" s="268"/>
      <c r="P25" s="268"/>
      <c r="Q25" s="268"/>
      <c r="R25" s="261" t="s">
        <v>1405</v>
      </c>
      <c r="S25" s="263"/>
      <c r="T25" s="263"/>
      <c r="U25" s="15"/>
      <c r="V25" s="16"/>
      <c r="W25" s="15"/>
      <c r="X25" s="15"/>
      <c r="Y25" s="15"/>
      <c r="Z25" s="15"/>
      <c r="AA25" s="15"/>
      <c r="AB25" s="15"/>
      <c r="AC25" s="15"/>
      <c r="AD25" s="15"/>
      <c r="AE25" s="15"/>
      <c r="AF25" s="15"/>
      <c r="AG25" s="15"/>
    </row>
    <row r="26" spans="1:33" s="10" customFormat="1" ht="34.25" customHeight="1">
      <c r="A26" s="244" t="s">
        <v>393</v>
      </c>
      <c r="B26" s="1138" t="s">
        <v>861</v>
      </c>
      <c r="C26" s="1138"/>
      <c r="D26" s="1138"/>
      <c r="E26" s="1138"/>
      <c r="F26" s="1138"/>
      <c r="G26" s="1138"/>
      <c r="H26" s="1138"/>
      <c r="I26" s="1138"/>
      <c r="J26" s="1138"/>
      <c r="K26" s="1138"/>
      <c r="L26" s="1138"/>
      <c r="M26" s="1138"/>
      <c r="N26" s="1138"/>
      <c r="O26" s="1138"/>
      <c r="P26" s="1138"/>
      <c r="Q26" s="1139"/>
      <c r="R26" s="31"/>
      <c r="S26" s="15"/>
      <c r="T26" s="15"/>
      <c r="U26" s="15"/>
      <c r="V26" s="16"/>
      <c r="W26" s="15"/>
      <c r="X26" s="15"/>
      <c r="Y26" s="15"/>
      <c r="Z26" s="15"/>
      <c r="AA26" s="15"/>
      <c r="AB26" s="15"/>
      <c r="AC26" s="15"/>
      <c r="AD26" s="15"/>
      <c r="AE26" s="15"/>
      <c r="AF26" s="15"/>
      <c r="AG26" s="15"/>
    </row>
    <row r="27" spans="1:33" ht="34.25" customHeight="1">
      <c r="A27" s="246"/>
      <c r="B27" s="1138" t="s">
        <v>862</v>
      </c>
      <c r="C27" s="1138"/>
      <c r="D27" s="1138"/>
      <c r="E27" s="1138"/>
      <c r="F27" s="1138"/>
      <c r="G27" s="1138"/>
      <c r="H27" s="1138"/>
      <c r="I27" s="1138"/>
      <c r="J27" s="1138"/>
      <c r="K27" s="1138"/>
      <c r="L27" s="1138"/>
      <c r="M27" s="1138"/>
      <c r="N27" s="1138"/>
      <c r="O27" s="1138"/>
      <c r="P27" s="1138"/>
      <c r="Q27" s="1139"/>
      <c r="R27" s="31"/>
      <c r="S27" s="15"/>
      <c r="T27" s="15"/>
      <c r="U27" s="15"/>
      <c r="V27" s="16"/>
      <c r="W27" s="15"/>
      <c r="X27" s="15"/>
      <c r="Y27" s="22"/>
      <c r="Z27" s="22"/>
      <c r="AA27" s="22"/>
      <c r="AB27" s="22"/>
      <c r="AC27" s="22"/>
      <c r="AD27" s="22"/>
      <c r="AE27" s="22"/>
      <c r="AF27" s="22"/>
      <c r="AG27" s="22"/>
    </row>
    <row r="28" spans="1:33" ht="34.25" customHeight="1">
      <c r="A28" s="245"/>
      <c r="B28" s="1138" t="s">
        <v>863</v>
      </c>
      <c r="C28" s="1138"/>
      <c r="D28" s="1138"/>
      <c r="E28" s="1138"/>
      <c r="F28" s="1138"/>
      <c r="G28" s="1138"/>
      <c r="H28" s="1138"/>
      <c r="I28" s="1138"/>
      <c r="J28" s="1138"/>
      <c r="K28" s="1138"/>
      <c r="L28" s="1138"/>
      <c r="M28" s="1138"/>
      <c r="N28" s="1138"/>
      <c r="O28" s="1138"/>
      <c r="P28" s="1138"/>
      <c r="Q28" s="1139"/>
      <c r="R28" s="126" t="s">
        <v>864</v>
      </c>
      <c r="S28" s="15"/>
      <c r="T28" s="15"/>
      <c r="U28" s="15"/>
      <c r="V28" s="16"/>
      <c r="W28" s="15"/>
      <c r="X28" s="15"/>
      <c r="Y28" s="22"/>
      <c r="Z28" s="22"/>
      <c r="AA28" s="22"/>
      <c r="AB28" s="22"/>
      <c r="AC28" s="22"/>
      <c r="AD28" s="22"/>
      <c r="AE28" s="22"/>
      <c r="AF28" s="22"/>
      <c r="AG28" s="22"/>
    </row>
    <row r="29" spans="1:33" s="559" customFormat="1" ht="34.25" customHeight="1">
      <c r="A29" s="245" t="s">
        <v>1245</v>
      </c>
      <c r="B29" s="1138" t="s">
        <v>1260</v>
      </c>
      <c r="C29" s="1138"/>
      <c r="D29" s="1138"/>
      <c r="E29" s="1138"/>
      <c r="F29" s="1138"/>
      <c r="G29" s="1138"/>
      <c r="H29" s="1138"/>
      <c r="I29" s="1138"/>
      <c r="J29" s="1138"/>
      <c r="K29" s="1138"/>
      <c r="L29" s="1138"/>
      <c r="M29" s="1138"/>
      <c r="N29" s="1138"/>
      <c r="O29" s="1138"/>
      <c r="P29" s="1138"/>
      <c r="Q29" s="1139"/>
      <c r="R29" s="126" t="s">
        <v>1246</v>
      </c>
      <c r="S29" s="268"/>
      <c r="T29" s="268"/>
      <c r="U29" s="268"/>
      <c r="V29" s="349"/>
      <c r="W29" s="268"/>
      <c r="X29" s="268"/>
      <c r="Y29" s="268"/>
      <c r="Z29" s="268"/>
      <c r="AA29" s="268"/>
      <c r="AB29" s="268"/>
      <c r="AC29" s="268"/>
      <c r="AD29" s="268"/>
      <c r="AE29" s="268"/>
      <c r="AF29" s="268"/>
      <c r="AG29" s="268"/>
    </row>
    <row r="30" spans="1:33" s="559" customFormat="1" ht="34.25" customHeight="1">
      <c r="A30" s="245" t="s">
        <v>865</v>
      </c>
      <c r="B30" s="1138" t="s">
        <v>1388</v>
      </c>
      <c r="C30" s="1134"/>
      <c r="D30" s="1134"/>
      <c r="E30" s="1134"/>
      <c r="F30" s="1134"/>
      <c r="G30" s="1134"/>
      <c r="H30" s="1134"/>
      <c r="I30" s="1134"/>
      <c r="J30" s="1134"/>
      <c r="K30" s="1134"/>
      <c r="L30" s="1134"/>
      <c r="M30" s="1134"/>
      <c r="N30" s="1134"/>
      <c r="O30" s="1134"/>
      <c r="P30" s="1134"/>
      <c r="Q30" s="1135"/>
      <c r="R30" s="126" t="s">
        <v>1384</v>
      </c>
      <c r="S30" s="268"/>
      <c r="T30" s="268"/>
      <c r="U30" s="268"/>
      <c r="V30" s="349"/>
      <c r="W30" s="268"/>
      <c r="X30" s="268"/>
      <c r="Y30" s="268"/>
      <c r="Z30" s="268"/>
      <c r="AA30" s="268"/>
      <c r="AB30" s="268"/>
      <c r="AC30" s="268"/>
      <c r="AD30" s="268"/>
      <c r="AE30" s="268"/>
      <c r="AF30" s="268"/>
      <c r="AG30" s="268"/>
    </row>
    <row r="31" spans="1:33" s="10" customFormat="1" ht="34.25" customHeight="1">
      <c r="A31" s="240" t="s">
        <v>866</v>
      </c>
      <c r="B31" s="1138" t="s">
        <v>1391</v>
      </c>
      <c r="C31" s="1134"/>
      <c r="D31" s="1134"/>
      <c r="E31" s="1134"/>
      <c r="F31" s="1134"/>
      <c r="G31" s="1134"/>
      <c r="H31" s="1134"/>
      <c r="I31" s="1134"/>
      <c r="J31" s="1134"/>
      <c r="K31" s="1134"/>
      <c r="L31" s="1134"/>
      <c r="M31" s="1134"/>
      <c r="N31" s="1134"/>
      <c r="O31" s="1134"/>
      <c r="P31" s="1134"/>
      <c r="Q31" s="1135"/>
      <c r="R31" s="126" t="s">
        <v>1390</v>
      </c>
      <c r="S31" s="15"/>
      <c r="T31" s="15"/>
      <c r="U31" s="15"/>
      <c r="V31" s="16"/>
      <c r="W31" s="15"/>
      <c r="X31" s="15"/>
      <c r="Y31" s="15"/>
      <c r="Z31" s="15"/>
      <c r="AA31" s="15"/>
      <c r="AB31" s="15"/>
      <c r="AC31" s="15"/>
      <c r="AD31" s="15"/>
      <c r="AE31" s="15"/>
      <c r="AF31" s="15"/>
      <c r="AG31" s="15"/>
    </row>
    <row r="32" spans="1:33" s="10" customFormat="1" ht="34.25" customHeight="1">
      <c r="A32" s="246" t="s">
        <v>432</v>
      </c>
      <c r="B32" s="1138" t="s">
        <v>976</v>
      </c>
      <c r="C32" s="1138"/>
      <c r="D32" s="1138"/>
      <c r="E32" s="1138"/>
      <c r="F32" s="1138"/>
      <c r="G32" s="1138"/>
      <c r="H32" s="1138"/>
      <c r="I32" s="1138"/>
      <c r="J32" s="1138"/>
      <c r="K32" s="1138"/>
      <c r="L32" s="1138"/>
      <c r="M32" s="1138"/>
      <c r="N32" s="1138"/>
      <c r="O32" s="1138"/>
      <c r="P32" s="1138"/>
      <c r="Q32" s="1139"/>
      <c r="R32" s="126" t="s">
        <v>975</v>
      </c>
      <c r="S32" s="15"/>
      <c r="T32" s="15"/>
      <c r="U32" s="15"/>
      <c r="V32" s="16"/>
      <c r="W32" s="15"/>
      <c r="X32" s="15"/>
      <c r="Y32" s="15"/>
      <c r="Z32" s="15"/>
      <c r="AA32" s="15"/>
      <c r="AB32" s="15"/>
      <c r="AC32" s="15"/>
      <c r="AD32" s="15"/>
      <c r="AE32" s="15"/>
      <c r="AF32" s="15"/>
      <c r="AG32" s="15"/>
    </row>
    <row r="33" spans="1:33" s="10" customFormat="1" ht="34.25" customHeight="1">
      <c r="A33" s="244" t="s">
        <v>436</v>
      </c>
      <c r="B33" s="1138" t="s">
        <v>868</v>
      </c>
      <c r="C33" s="1138"/>
      <c r="D33" s="1138"/>
      <c r="E33" s="1138"/>
      <c r="F33" s="1138"/>
      <c r="G33" s="1138"/>
      <c r="H33" s="1138"/>
      <c r="I33" s="1138"/>
      <c r="J33" s="1138"/>
      <c r="K33" s="1138"/>
      <c r="L33" s="1138"/>
      <c r="M33" s="1138"/>
      <c r="N33" s="1138"/>
      <c r="O33" s="1138"/>
      <c r="P33" s="1138"/>
      <c r="Q33" s="1139"/>
      <c r="R33" s="126" t="s">
        <v>558</v>
      </c>
      <c r="S33" s="15"/>
      <c r="T33" s="15"/>
      <c r="U33" s="15"/>
      <c r="V33" s="16"/>
      <c r="W33" s="15"/>
      <c r="X33" s="15"/>
      <c r="Y33" s="15"/>
      <c r="Z33" s="15"/>
      <c r="AA33" s="15"/>
      <c r="AB33" s="15"/>
      <c r="AC33" s="15"/>
      <c r="AD33" s="15"/>
      <c r="AE33" s="15"/>
      <c r="AF33" s="15"/>
      <c r="AG33" s="15"/>
    </row>
    <row r="34" spans="1:33" s="10" customFormat="1" ht="34.25" customHeight="1">
      <c r="A34" s="955" t="s">
        <v>437</v>
      </c>
      <c r="B34" s="1138" t="s">
        <v>1449</v>
      </c>
      <c r="C34" s="1038"/>
      <c r="D34" s="1038"/>
      <c r="E34" s="1038"/>
      <c r="F34" s="1038"/>
      <c r="G34" s="1038"/>
      <c r="H34" s="1038"/>
      <c r="I34" s="1038"/>
      <c r="J34" s="1038"/>
      <c r="K34" s="1038"/>
      <c r="L34" s="1038"/>
      <c r="M34" s="1038"/>
      <c r="N34" s="1038"/>
      <c r="O34" s="1038"/>
      <c r="P34" s="1038"/>
      <c r="Q34" s="1039"/>
      <c r="R34" s="730" t="s">
        <v>1492</v>
      </c>
      <c r="S34" s="956"/>
      <c r="T34" s="268"/>
      <c r="U34" s="268"/>
      <c r="V34" s="349"/>
      <c r="W34" s="268"/>
      <c r="X34" s="15"/>
      <c r="Y34" s="15"/>
      <c r="Z34" s="15"/>
      <c r="AA34" s="15"/>
      <c r="AB34" s="15"/>
      <c r="AC34" s="15"/>
      <c r="AD34" s="15"/>
      <c r="AE34" s="15"/>
      <c r="AF34" s="15"/>
      <c r="AG34" s="15"/>
    </row>
    <row r="35" spans="1:33" s="10" customFormat="1" ht="34.25" customHeight="1">
      <c r="A35" s="957"/>
      <c r="B35" s="1138" t="s">
        <v>1451</v>
      </c>
      <c r="C35" s="1038"/>
      <c r="D35" s="1038"/>
      <c r="E35" s="1038"/>
      <c r="F35" s="1038"/>
      <c r="G35" s="1038"/>
      <c r="H35" s="1038"/>
      <c r="I35" s="1038"/>
      <c r="J35" s="1038"/>
      <c r="K35" s="1038"/>
      <c r="L35" s="1038"/>
      <c r="M35" s="1038"/>
      <c r="N35" s="1038"/>
      <c r="O35" s="1038"/>
      <c r="P35" s="1038"/>
      <c r="Q35" s="1039"/>
      <c r="R35" s="249" t="s">
        <v>1493</v>
      </c>
      <c r="S35" s="956"/>
      <c r="T35" s="268"/>
      <c r="U35" s="268"/>
      <c r="V35" s="349"/>
      <c r="W35" s="268"/>
      <c r="X35" s="15"/>
      <c r="Y35" s="15"/>
      <c r="Z35" s="15"/>
      <c r="AA35" s="15"/>
      <c r="AB35" s="15"/>
      <c r="AC35" s="15"/>
      <c r="AD35" s="15"/>
      <c r="AE35" s="15"/>
      <c r="AF35" s="15"/>
      <c r="AG35" s="15"/>
    </row>
    <row r="36" spans="1:33" s="10" customFormat="1" ht="34.25" customHeight="1">
      <c r="A36" s="240" t="s">
        <v>992</v>
      </c>
      <c r="B36" s="1035" t="s">
        <v>1152</v>
      </c>
      <c r="C36" s="1038"/>
      <c r="D36" s="1038"/>
      <c r="E36" s="1038"/>
      <c r="F36" s="1038"/>
      <c r="G36" s="1038"/>
      <c r="H36" s="1038"/>
      <c r="I36" s="1038"/>
      <c r="J36" s="1038"/>
      <c r="K36" s="1038"/>
      <c r="L36" s="1038"/>
      <c r="M36" s="1038"/>
      <c r="N36" s="1038"/>
      <c r="O36" s="1038"/>
      <c r="P36" s="1038"/>
      <c r="Q36" s="1039"/>
      <c r="R36" s="328" t="s">
        <v>1151</v>
      </c>
      <c r="S36" s="275"/>
      <c r="T36" s="15"/>
      <c r="U36" s="15"/>
      <c r="V36" s="16"/>
      <c r="W36" s="15"/>
      <c r="X36" s="15"/>
      <c r="Y36" s="15"/>
      <c r="Z36" s="15"/>
      <c r="AA36" s="15"/>
      <c r="AB36" s="15"/>
      <c r="AC36" s="15"/>
      <c r="AD36" s="15"/>
      <c r="AE36" s="15"/>
      <c r="AF36" s="15"/>
      <c r="AG36" s="15"/>
    </row>
    <row r="37" spans="1:33" s="10" customFormat="1" ht="16.5" customHeight="1">
      <c r="A37" s="37"/>
      <c r="B37" s="551"/>
      <c r="C37" s="551"/>
      <c r="D37" s="551"/>
      <c r="E37" s="551"/>
      <c r="F37" s="551"/>
      <c r="G37" s="551"/>
      <c r="H37" s="551"/>
      <c r="I37" s="551"/>
      <c r="J37" s="551"/>
      <c r="K37" s="551"/>
      <c r="L37" s="551"/>
      <c r="M37" s="551"/>
      <c r="N37" s="551"/>
      <c r="O37" s="551"/>
      <c r="P37" s="551"/>
      <c r="Q37" s="551"/>
      <c r="R37" s="31"/>
      <c r="S37" s="15"/>
      <c r="T37" s="15"/>
      <c r="U37" s="15"/>
      <c r="V37" s="16"/>
      <c r="W37" s="15"/>
      <c r="X37" s="15"/>
      <c r="Y37" s="15"/>
      <c r="Z37" s="15"/>
      <c r="AA37" s="15"/>
      <c r="AB37" s="15"/>
      <c r="AC37" s="15"/>
      <c r="AD37" s="15"/>
      <c r="AE37" s="15"/>
      <c r="AF37" s="15"/>
      <c r="AG37" s="15"/>
    </row>
    <row r="38" spans="1:33" ht="21" customHeight="1">
      <c r="A38" s="562" t="s">
        <v>446</v>
      </c>
      <c r="B38" s="563"/>
      <c r="C38" s="563"/>
      <c r="D38" s="563"/>
      <c r="E38" s="563"/>
      <c r="F38" s="563"/>
      <c r="G38" s="563"/>
      <c r="H38" s="563"/>
      <c r="I38" s="563"/>
      <c r="J38" s="563"/>
      <c r="K38" s="563"/>
      <c r="L38" s="563"/>
      <c r="M38" s="563"/>
      <c r="N38" s="563"/>
      <c r="O38" s="563"/>
      <c r="P38" s="563"/>
      <c r="Q38" s="563"/>
      <c r="R38" s="565" t="s">
        <v>306</v>
      </c>
      <c r="S38" s="563"/>
      <c r="T38" s="563"/>
      <c r="U38" s="563"/>
      <c r="V38" s="569"/>
      <c r="W38" s="563"/>
      <c r="X38" s="563"/>
      <c r="Y38" s="568"/>
      <c r="Z38" s="568"/>
      <c r="AA38" s="568"/>
      <c r="AB38" s="568"/>
      <c r="AC38" s="568"/>
      <c r="AD38" s="568"/>
      <c r="AE38" s="568"/>
      <c r="AF38" s="568"/>
      <c r="AG38" s="568"/>
    </row>
    <row r="39" spans="1:33" ht="34.25" customHeight="1">
      <c r="A39" s="1" t="s">
        <v>869</v>
      </c>
      <c r="B39" s="1060" t="s">
        <v>870</v>
      </c>
      <c r="C39" s="1060"/>
      <c r="D39" s="1060"/>
      <c r="E39" s="1060"/>
      <c r="F39" s="1060"/>
      <c r="G39" s="1060"/>
      <c r="H39" s="1060"/>
      <c r="I39" s="1060"/>
      <c r="J39" s="1060"/>
      <c r="K39" s="1060"/>
      <c r="L39" s="1060"/>
      <c r="M39" s="1060"/>
      <c r="N39" s="1060"/>
      <c r="O39" s="1060"/>
      <c r="P39" s="1060"/>
      <c r="Q39" s="1083"/>
      <c r="R39" s="169"/>
      <c r="S39" s="247"/>
      <c r="T39" s="15"/>
      <c r="U39" s="15"/>
      <c r="V39" s="16"/>
      <c r="W39" s="15"/>
      <c r="X39" s="15"/>
      <c r="Y39" s="22"/>
      <c r="Z39" s="22"/>
      <c r="AA39" s="22"/>
      <c r="AB39" s="22"/>
      <c r="AC39" s="22"/>
      <c r="AD39" s="22"/>
      <c r="AE39" s="22"/>
      <c r="AF39" s="22"/>
      <c r="AG39" s="22"/>
    </row>
    <row r="40" spans="1:33" ht="34.25" customHeight="1">
      <c r="A40" s="109"/>
      <c r="B40" s="1147" t="s">
        <v>1174</v>
      </c>
      <c r="C40" s="1147"/>
      <c r="D40" s="1147"/>
      <c r="E40" s="1147"/>
      <c r="F40" s="1147"/>
      <c r="G40" s="1147"/>
      <c r="H40" s="1147"/>
      <c r="I40" s="1147"/>
      <c r="J40" s="1147"/>
      <c r="K40" s="1147"/>
      <c r="L40" s="1147"/>
      <c r="M40" s="1147"/>
      <c r="N40" s="1147"/>
      <c r="O40" s="1147"/>
      <c r="P40" s="1147"/>
      <c r="Q40" s="1148"/>
      <c r="R40" s="169"/>
      <c r="S40" s="247"/>
      <c r="T40" s="15"/>
      <c r="U40" s="15"/>
      <c r="V40" s="16"/>
      <c r="W40" s="15"/>
      <c r="X40" s="15"/>
      <c r="Y40" s="22"/>
      <c r="Z40" s="22"/>
      <c r="AA40" s="22"/>
      <c r="AB40" s="22"/>
      <c r="AC40" s="22"/>
      <c r="AD40" s="22"/>
      <c r="AE40" s="22"/>
      <c r="AF40" s="22"/>
      <c r="AG40" s="22"/>
    </row>
    <row r="41" spans="1:33" s="560" customFormat="1" ht="34.25" customHeight="1">
      <c r="A41" s="109" t="s">
        <v>871</v>
      </c>
      <c r="B41" s="1060" t="s">
        <v>872</v>
      </c>
      <c r="C41" s="1060"/>
      <c r="D41" s="1060"/>
      <c r="E41" s="1060"/>
      <c r="F41" s="1060"/>
      <c r="G41" s="1060"/>
      <c r="H41" s="1060"/>
      <c r="I41" s="1060"/>
      <c r="J41" s="1060"/>
      <c r="K41" s="1060"/>
      <c r="L41" s="1060"/>
      <c r="M41" s="1060"/>
      <c r="N41" s="1060"/>
      <c r="O41" s="1060"/>
      <c r="P41" s="1060"/>
      <c r="Q41" s="1083"/>
      <c r="R41" s="170"/>
      <c r="S41" s="248"/>
      <c r="T41" s="361"/>
      <c r="U41" s="361"/>
      <c r="V41" s="361"/>
      <c r="W41" s="361"/>
      <c r="X41" s="361"/>
      <c r="Y41" s="376"/>
      <c r="Z41" s="376"/>
      <c r="AA41" s="376"/>
      <c r="AB41" s="376"/>
      <c r="AC41" s="376"/>
      <c r="AD41" s="376"/>
      <c r="AE41" s="376"/>
      <c r="AF41" s="376"/>
      <c r="AG41" s="376"/>
    </row>
    <row r="42" spans="1:33" s="560" customFormat="1" ht="34.25" customHeight="1">
      <c r="A42" s="1" t="s">
        <v>1229</v>
      </c>
      <c r="B42" s="1134" t="s">
        <v>1252</v>
      </c>
      <c r="C42" s="1038"/>
      <c r="D42" s="1038"/>
      <c r="E42" s="1038"/>
      <c r="F42" s="1038"/>
      <c r="G42" s="1038"/>
      <c r="H42" s="1038"/>
      <c r="I42" s="1038"/>
      <c r="J42" s="1038"/>
      <c r="K42" s="1038"/>
      <c r="L42" s="1038"/>
      <c r="M42" s="1038"/>
      <c r="N42" s="1038"/>
      <c r="O42" s="1038"/>
      <c r="P42" s="1038"/>
      <c r="Q42" s="1039"/>
      <c r="R42" s="249" t="s">
        <v>1255</v>
      </c>
      <c r="S42" s="702"/>
      <c r="T42" s="476"/>
      <c r="U42" s="476"/>
      <c r="V42" s="476"/>
      <c r="W42" s="361"/>
      <c r="X42" s="361"/>
      <c r="Y42" s="376"/>
      <c r="Z42" s="376"/>
      <c r="AA42" s="376"/>
      <c r="AB42" s="376"/>
      <c r="AC42" s="376"/>
      <c r="AD42" s="376"/>
      <c r="AE42" s="376"/>
      <c r="AF42" s="376"/>
      <c r="AG42" s="376"/>
    </row>
    <row r="43" spans="1:33" s="560" customFormat="1" ht="34.25" customHeight="1">
      <c r="A43" s="103"/>
      <c r="B43" s="1134" t="s">
        <v>986</v>
      </c>
      <c r="C43" s="1134"/>
      <c r="D43" s="1134"/>
      <c r="E43" s="1134"/>
      <c r="F43" s="1134"/>
      <c r="G43" s="1134"/>
      <c r="H43" s="1134"/>
      <c r="I43" s="1134"/>
      <c r="J43" s="1134"/>
      <c r="K43" s="1134"/>
      <c r="L43" s="1134"/>
      <c r="M43" s="1134"/>
      <c r="N43" s="1134"/>
      <c r="O43" s="1134"/>
      <c r="P43" s="1134"/>
      <c r="Q43" s="1135"/>
      <c r="R43" s="126" t="s">
        <v>987</v>
      </c>
      <c r="S43" s="126"/>
      <c r="T43" s="361"/>
      <c r="U43" s="361"/>
      <c r="V43" s="361"/>
      <c r="W43" s="361"/>
      <c r="X43" s="361"/>
      <c r="Y43" s="376"/>
      <c r="Z43" s="376"/>
      <c r="AA43" s="376"/>
      <c r="AB43" s="376"/>
      <c r="AC43" s="376"/>
      <c r="AD43" s="376"/>
      <c r="AE43" s="376"/>
      <c r="AF43" s="376"/>
      <c r="AG43" s="376"/>
    </row>
    <row r="44" spans="1:33" s="560" customFormat="1" ht="34.25" customHeight="1">
      <c r="A44" s="104" t="s">
        <v>448</v>
      </c>
      <c r="B44" s="1134" t="s">
        <v>873</v>
      </c>
      <c r="C44" s="1134"/>
      <c r="D44" s="1134"/>
      <c r="E44" s="1134"/>
      <c r="F44" s="1134"/>
      <c r="G44" s="1134"/>
      <c r="H44" s="1134"/>
      <c r="I44" s="1134"/>
      <c r="J44" s="1134"/>
      <c r="K44" s="1134"/>
      <c r="L44" s="1134"/>
      <c r="M44" s="1134"/>
      <c r="N44" s="1134"/>
      <c r="O44" s="1134"/>
      <c r="P44" s="1134"/>
      <c r="Q44" s="1135"/>
      <c r="R44" s="126" t="s">
        <v>987</v>
      </c>
      <c r="S44" s="126"/>
      <c r="T44" s="361"/>
      <c r="U44" s="361"/>
      <c r="V44" s="361"/>
      <c r="W44" s="361"/>
      <c r="X44" s="361"/>
      <c r="Y44" s="376"/>
      <c r="Z44" s="376"/>
      <c r="AA44" s="376"/>
      <c r="AB44" s="376"/>
      <c r="AC44" s="376"/>
      <c r="AD44" s="376"/>
      <c r="AE44" s="376"/>
      <c r="AF44" s="376"/>
      <c r="AG44" s="376"/>
    </row>
    <row r="45" spans="1:33" s="560" customFormat="1" ht="34.25" customHeight="1">
      <c r="A45" s="60"/>
      <c r="B45" s="1145" t="s">
        <v>1120</v>
      </c>
      <c r="C45" s="1145"/>
      <c r="D45" s="1145"/>
      <c r="E45" s="1145"/>
      <c r="F45" s="1145"/>
      <c r="G45" s="1145"/>
      <c r="H45" s="1145"/>
      <c r="I45" s="1145"/>
      <c r="J45" s="1145"/>
      <c r="K45" s="1145"/>
      <c r="L45" s="1145"/>
      <c r="M45" s="1145"/>
      <c r="N45" s="1145"/>
      <c r="O45" s="1145"/>
      <c r="P45" s="1145"/>
      <c r="Q45" s="1146"/>
      <c r="R45" s="126" t="s">
        <v>1119</v>
      </c>
      <c r="S45" s="126"/>
      <c r="T45" s="126"/>
      <c r="U45" s="126"/>
      <c r="V45" s="126"/>
      <c r="W45" s="126"/>
      <c r="X45" s="126"/>
      <c r="Y45" s="126"/>
      <c r="Z45" s="126"/>
      <c r="AA45" s="126"/>
      <c r="AB45" s="126"/>
      <c r="AC45" s="126"/>
      <c r="AD45" s="126"/>
      <c r="AE45" s="126"/>
      <c r="AF45" s="126"/>
      <c r="AG45" s="126"/>
    </row>
    <row r="46" spans="1:33" s="560" customFormat="1" ht="34.25" customHeight="1">
      <c r="A46" s="60"/>
      <c r="B46" s="1134" t="s">
        <v>982</v>
      </c>
      <c r="C46" s="1134"/>
      <c r="D46" s="1134"/>
      <c r="E46" s="1134"/>
      <c r="F46" s="1134"/>
      <c r="G46" s="1134"/>
      <c r="H46" s="1134"/>
      <c r="I46" s="1134"/>
      <c r="J46" s="1134"/>
      <c r="K46" s="1134"/>
      <c r="L46" s="1134"/>
      <c r="M46" s="1134"/>
      <c r="N46" s="1134"/>
      <c r="O46" s="1134"/>
      <c r="P46" s="1134"/>
      <c r="Q46" s="1135"/>
      <c r="R46" s="126" t="s">
        <v>983</v>
      </c>
      <c r="S46" s="126"/>
      <c r="T46" s="361"/>
      <c r="U46" s="361"/>
      <c r="V46" s="361"/>
      <c r="W46" s="361"/>
      <c r="X46" s="361"/>
      <c r="Y46" s="376"/>
      <c r="Z46" s="376"/>
      <c r="AA46" s="376"/>
      <c r="AB46" s="376"/>
      <c r="AC46" s="376"/>
      <c r="AD46" s="376"/>
      <c r="AE46" s="376"/>
      <c r="AF46" s="376"/>
      <c r="AG46" s="376"/>
    </row>
    <row r="47" spans="1:33" s="560" customFormat="1" ht="21.75" customHeight="1">
      <c r="A47" s="109" t="s">
        <v>162</v>
      </c>
      <c r="B47" s="1134" t="s">
        <v>874</v>
      </c>
      <c r="C47" s="1134"/>
      <c r="D47" s="1134"/>
      <c r="E47" s="1134"/>
      <c r="F47" s="1134"/>
      <c r="G47" s="1134"/>
      <c r="H47" s="1134"/>
      <c r="I47" s="1134"/>
      <c r="J47" s="1134"/>
      <c r="K47" s="1134"/>
      <c r="L47" s="1134"/>
      <c r="M47" s="1134"/>
      <c r="N47" s="1134"/>
      <c r="O47" s="1134"/>
      <c r="P47" s="1134"/>
      <c r="Q47" s="1135"/>
      <c r="R47" s="126" t="s">
        <v>977</v>
      </c>
      <c r="S47" s="126"/>
      <c r="T47" s="361"/>
      <c r="U47" s="361"/>
      <c r="V47" s="361"/>
      <c r="W47" s="361"/>
      <c r="X47" s="361"/>
      <c r="Y47" s="376"/>
      <c r="Z47" s="376"/>
      <c r="AA47" s="376"/>
      <c r="AB47" s="376"/>
      <c r="AC47" s="376"/>
      <c r="AD47" s="376"/>
      <c r="AE47" s="376"/>
      <c r="AF47" s="376"/>
      <c r="AG47" s="376"/>
    </row>
    <row r="48" spans="1:33" s="561" customFormat="1" ht="30" customHeight="1">
      <c r="A48" s="103" t="s">
        <v>172</v>
      </c>
      <c r="B48" s="1134" t="s">
        <v>966</v>
      </c>
      <c r="C48" s="1134"/>
      <c r="D48" s="1134"/>
      <c r="E48" s="1134"/>
      <c r="F48" s="1134"/>
      <c r="G48" s="1134"/>
      <c r="H48" s="1134"/>
      <c r="I48" s="1134"/>
      <c r="J48" s="1134"/>
      <c r="K48" s="1134"/>
      <c r="L48" s="1134"/>
      <c r="M48" s="1134"/>
      <c r="N48" s="1134"/>
      <c r="O48" s="1134"/>
      <c r="P48" s="1134"/>
      <c r="Q48" s="1135"/>
      <c r="R48" s="126" t="s">
        <v>967</v>
      </c>
      <c r="S48" s="126"/>
      <c r="T48" s="476"/>
      <c r="U48" s="476"/>
      <c r="V48" s="476"/>
      <c r="W48" s="476"/>
      <c r="X48" s="476"/>
      <c r="Y48" s="477"/>
      <c r="Z48" s="477"/>
      <c r="AA48" s="477"/>
      <c r="AB48" s="477"/>
      <c r="AC48" s="477"/>
      <c r="AD48" s="477"/>
      <c r="AE48" s="477"/>
      <c r="AF48" s="477"/>
      <c r="AG48" s="477"/>
    </row>
    <row r="49" spans="1:33" s="560" customFormat="1" ht="34.25" customHeight="1">
      <c r="A49" s="109"/>
      <c r="B49" s="1060" t="s">
        <v>456</v>
      </c>
      <c r="C49" s="1060"/>
      <c r="D49" s="1060"/>
      <c r="E49" s="1060"/>
      <c r="F49" s="1060"/>
      <c r="G49" s="1060"/>
      <c r="H49" s="1060"/>
      <c r="I49" s="1060"/>
      <c r="J49" s="1060"/>
      <c r="K49" s="1060"/>
      <c r="L49" s="1060"/>
      <c r="M49" s="1060"/>
      <c r="N49" s="1060"/>
      <c r="O49" s="1060"/>
      <c r="P49" s="1060"/>
      <c r="Q49" s="1083"/>
      <c r="R49" s="170"/>
      <c r="S49" s="248"/>
      <c r="T49" s="361"/>
      <c r="U49" s="361"/>
      <c r="V49" s="361"/>
      <c r="W49" s="361"/>
      <c r="X49" s="361"/>
      <c r="Y49" s="376"/>
      <c r="Z49" s="376"/>
      <c r="AA49" s="376"/>
      <c r="AB49" s="376"/>
      <c r="AC49" s="376"/>
      <c r="AD49" s="376"/>
      <c r="AE49" s="376"/>
      <c r="AF49" s="376"/>
      <c r="AG49" s="376"/>
    </row>
    <row r="50" spans="1:33" s="560" customFormat="1" ht="19.5" customHeight="1">
      <c r="A50" s="109" t="s">
        <v>183</v>
      </c>
      <c r="B50" s="1060" t="s">
        <v>466</v>
      </c>
      <c r="C50" s="1060"/>
      <c r="D50" s="1060"/>
      <c r="E50" s="1060"/>
      <c r="F50" s="1060"/>
      <c r="G50" s="1060"/>
      <c r="H50" s="1060"/>
      <c r="I50" s="1060"/>
      <c r="J50" s="1060"/>
      <c r="K50" s="1060"/>
      <c r="L50" s="1060"/>
      <c r="M50" s="1060"/>
      <c r="N50" s="1060"/>
      <c r="O50" s="1060"/>
      <c r="P50" s="1060"/>
      <c r="Q50" s="1083"/>
      <c r="R50" s="552" t="s">
        <v>467</v>
      </c>
      <c r="S50" s="248"/>
      <c r="T50" s="361"/>
      <c r="U50" s="361"/>
      <c r="V50" s="361"/>
      <c r="W50" s="361"/>
      <c r="X50" s="361"/>
      <c r="Y50" s="376"/>
      <c r="Z50" s="376"/>
      <c r="AA50" s="376"/>
      <c r="AB50" s="376"/>
      <c r="AC50" s="376"/>
      <c r="AD50" s="376"/>
      <c r="AE50" s="376"/>
      <c r="AF50" s="376"/>
      <c r="AG50" s="376"/>
    </row>
  </sheetData>
  <sheetProtection algorithmName="SHA-512" hashValue="r1gbw4qesD0ZSHFt2b+WWmsFJ+LOu9Ak2RmnMo3aiTzf4gH+kLM1AwOw9wO4sltEoOJad3akXLvbCvEW+U0vAg==" saltValue="cl0qlK0utC6VS+GX3Vzu2g==" spinCount="100000" sheet="1" objects="1" scenarios="1"/>
  <mergeCells count="42">
    <mergeCell ref="A18:A19"/>
    <mergeCell ref="B50:Q50"/>
    <mergeCell ref="B23:Q23"/>
    <mergeCell ref="B24:Q24"/>
    <mergeCell ref="B26:Q26"/>
    <mergeCell ref="B28:Q28"/>
    <mergeCell ref="B27:Q27"/>
    <mergeCell ref="B41:Q41"/>
    <mergeCell ref="B44:Q44"/>
    <mergeCell ref="B47:Q47"/>
    <mergeCell ref="B39:Q39"/>
    <mergeCell ref="B49:Q49"/>
    <mergeCell ref="B33:Q33"/>
    <mergeCell ref="B31:Q31"/>
    <mergeCell ref="B30:Q30"/>
    <mergeCell ref="B48:Q48"/>
    <mergeCell ref="B46:Q46"/>
    <mergeCell ref="B43:Q43"/>
    <mergeCell ref="B18:Q19"/>
    <mergeCell ref="B45:Q45"/>
    <mergeCell ref="B32:Q32"/>
    <mergeCell ref="B36:Q36"/>
    <mergeCell ref="B40:Q40"/>
    <mergeCell ref="B42:Q42"/>
    <mergeCell ref="B29:Q29"/>
    <mergeCell ref="B34:Q34"/>
    <mergeCell ref="B35:Q35"/>
    <mergeCell ref="R9:AG9"/>
    <mergeCell ref="B5:Q5"/>
    <mergeCell ref="B11:Q11"/>
    <mergeCell ref="B22:Q22"/>
    <mergeCell ref="B21:Q21"/>
    <mergeCell ref="B20:Q20"/>
    <mergeCell ref="B16:Q16"/>
    <mergeCell ref="B15:Q15"/>
    <mergeCell ref="B14:Q14"/>
    <mergeCell ref="B9:Q9"/>
    <mergeCell ref="B12:Q12"/>
    <mergeCell ref="B10:Q10"/>
    <mergeCell ref="B13:Q13"/>
    <mergeCell ref="B6:Q6"/>
    <mergeCell ref="B17:Q17"/>
  </mergeCells>
  <hyperlinks>
    <hyperlink ref="R28" r:id="rId1" xr:uid="{00000000-0004-0000-0600-000000000000}"/>
    <hyperlink ref="R24" r:id="rId2" xr:uid="{00000000-0004-0000-0600-000001000000}"/>
    <hyperlink ref="R23" r:id="rId3" xr:uid="{00000000-0004-0000-0600-000002000000}"/>
    <hyperlink ref="R21" r:id="rId4" xr:uid="{00000000-0004-0000-0600-000003000000}"/>
    <hyperlink ref="R22" r:id="rId5" xr:uid="{00000000-0004-0000-0600-000004000000}"/>
    <hyperlink ref="R14" r:id="rId6" xr:uid="{A4F7A509-6E2B-4513-8AD0-D1DF4C70695B}"/>
    <hyperlink ref="R15" r:id="rId7" xr:uid="{4C3F0C31-7A0B-4A68-BD8D-3501B4BAA256}"/>
    <hyperlink ref="R16" r:id="rId8" xr:uid="{253F84D6-50B8-4C5B-8A79-F0C918B6E571}"/>
    <hyperlink ref="R10" r:id="rId9" xr:uid="{DF689F3B-3A4D-42FC-86E4-9AC145BF199E}"/>
    <hyperlink ref="R50" r:id="rId10" xr:uid="{3A8606EA-FE0D-44DA-8530-C56AFB4DE8DF}"/>
    <hyperlink ref="R48" r:id="rId11" display="https://mst.dk/media/223446/liste-over-jordkvalitetskriterier-juli-2021_final1.pdf" xr:uid="{E1325E0C-3282-439A-B53D-732773546936}"/>
    <hyperlink ref="R43" r:id="rId12" display="https://www.bclaws.gov.bc.ca/civix/document/id/crbc/crbc/375_96_multi" xr:uid="{5AD22026-717D-46A1-AC99-061B392BE0E6}"/>
    <hyperlink ref="R44" r:id="rId13" display="https://www.bclaws.gov.bc.ca/civix/document/id/crbc/crbc/375_96_multi" xr:uid="{FB21F3FE-4151-424B-91F2-9130DC4CC230}"/>
    <hyperlink ref="R32" r:id="rId14" xr:uid="{BAE9A3C8-8A2E-41EF-94F9-4918623F24B5}"/>
    <hyperlink ref="R18" r:id="rId15" xr:uid="{1D845334-E7C0-4A7A-BE2D-6D0D95F92E2B}"/>
    <hyperlink ref="R45" r:id="rId16" display="https://ccme.ca/en/res/pfossoilandgroundwaterqualityguidelinesscden.pdf" xr:uid="{C82E699A-ADCF-438B-94C3-CA1D1DFF54BF}"/>
    <hyperlink ref="R9" r:id="rId17" display="https://www.google.com/url?sa=t&amp;rct=j&amp;q=&amp;esrc=s&amp;source=web&amp;cd=&amp;cad=rja&amp;uact=8&amp;ved=2ahUKEwiDz--xmtPpAhUhmeAKHd56A9EQFjAFegQIARAB&amp;url=https%3A%2F%2Fdec.alaska.gov%2Fmedia%2F4653%2F18-aac-75-cleanup-level-amendments-annotated-3-2-18.pdf&amp;usg=AOvVaw34oMTLIhycsUjWQGRQW6sf" xr:uid="{E38FD292-3679-4ED6-93BF-6C717E3C09F3}"/>
    <hyperlink ref="R6" r:id="rId18" xr:uid="{F6C90946-931F-43E6-AD34-6A7A636DC29D}"/>
    <hyperlink ref="R42" r:id="rId19" xr:uid="{C10BBCC1-7104-4EE8-9F64-A934B8941C17}"/>
    <hyperlink ref="R29" r:id="rId20" xr:uid="{D2632F78-D95C-45AF-B228-BE2250134A11}"/>
    <hyperlink ref="R11" r:id="rId21" xr:uid="{3516F8BE-9D86-4570-B47B-1ACEB8CC8AC3}"/>
    <hyperlink ref="R17" r:id="rId22" xr:uid="{61C73A26-0E53-4C09-BA09-4B3484C01D82}"/>
    <hyperlink ref="R30" r:id="rId23" xr:uid="{30EBC33C-5695-458D-B854-56D3E0803697}"/>
    <hyperlink ref="R25" r:id="rId24" xr:uid="{89DF9D28-7097-441B-91AF-BA192380C7C1}"/>
    <hyperlink ref="R34" r:id="rId25" xr:uid="{79064BA9-CC10-4BAA-9D7F-EA1EE21B88C1}"/>
    <hyperlink ref="R35" r:id="rId26" xr:uid="{6DFC9689-9886-4F65-8D46-7DB518666504}"/>
  </hyperlinks>
  <pageMargins left="0.7" right="0.7" top="0.75" bottom="0.75" header="0.3" footer="0.3"/>
  <pageSetup paperSize="17" scale="44" orientation="landscape"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2:X175"/>
  <sheetViews>
    <sheetView zoomScaleNormal="100" zoomScaleSheetLayoutView="80" workbookViewId="0">
      <selection activeCell="B5" sqref="B5"/>
    </sheetView>
  </sheetViews>
  <sheetFormatPr baseColWidth="10" defaultColWidth="10.5" defaultRowHeight="15"/>
  <cols>
    <col min="1" max="1" width="4.33203125" style="1" customWidth="1"/>
    <col min="2" max="2" width="31" style="1" customWidth="1"/>
    <col min="3" max="3" width="18" style="1" customWidth="1"/>
    <col min="4" max="4" width="39.5" style="1" customWidth="1"/>
    <col min="5" max="13" width="10.5" style="1"/>
    <col min="14" max="14" width="10.5" style="1" customWidth="1"/>
    <col min="15" max="21" width="10.5" style="1"/>
    <col min="22" max="22" width="19.5" style="1" customWidth="1"/>
    <col min="23" max="16384" width="10.5" style="1"/>
  </cols>
  <sheetData>
    <row r="2" spans="2:24" ht="21">
      <c r="B2" s="118" t="str">
        <f>ReadMe!B15</f>
        <v>August 2024</v>
      </c>
      <c r="C2" s="118"/>
      <c r="D2" s="2"/>
      <c r="E2" s="2"/>
      <c r="F2" s="2"/>
      <c r="G2" s="2"/>
      <c r="H2" s="2"/>
      <c r="I2" s="2"/>
      <c r="J2" s="2"/>
      <c r="U2" s="62"/>
      <c r="V2" s="62"/>
    </row>
    <row r="3" spans="2:24" ht="21">
      <c r="B3" s="172" t="s">
        <v>835</v>
      </c>
      <c r="C3" s="2"/>
      <c r="D3" s="2"/>
      <c r="E3" s="2"/>
      <c r="F3" s="2"/>
      <c r="G3" s="2"/>
      <c r="H3" s="2"/>
      <c r="I3" s="2"/>
      <c r="J3" s="2"/>
    </row>
    <row r="4" spans="2:24" ht="33" customHeight="1">
      <c r="B4" s="1132" t="s">
        <v>875</v>
      </c>
      <c r="C4" s="1132"/>
      <c r="D4" s="1132"/>
      <c r="E4" s="1132"/>
      <c r="F4" s="1132"/>
      <c r="G4" s="1132"/>
      <c r="H4" s="1132"/>
      <c r="I4" s="1132"/>
      <c r="J4" s="1132"/>
      <c r="K4" s="1132"/>
      <c r="L4" s="1132"/>
      <c r="M4" s="1132"/>
      <c r="N4" s="1132"/>
      <c r="O4" s="1132"/>
      <c r="P4" s="1132"/>
      <c r="Q4" s="304"/>
      <c r="R4" s="304"/>
      <c r="S4" s="304"/>
      <c r="T4" s="304"/>
      <c r="U4" s="304"/>
      <c r="V4" s="304"/>
      <c r="W4" s="304"/>
      <c r="X4" s="304"/>
    </row>
    <row r="5" spans="2:24" s="109" customFormat="1" ht="33" customHeight="1">
      <c r="B5" s="394"/>
      <c r="C5" s="394"/>
      <c r="D5" s="394"/>
      <c r="E5" s="394"/>
      <c r="F5" s="394"/>
      <c r="G5" s="394"/>
      <c r="H5" s="394"/>
      <c r="I5" s="394"/>
      <c r="J5" s="394"/>
      <c r="K5" s="394"/>
      <c r="L5" s="394"/>
      <c r="M5" s="394"/>
      <c r="N5" s="394"/>
      <c r="O5" s="394"/>
      <c r="P5" s="394"/>
      <c r="Q5" s="340"/>
      <c r="R5" s="340"/>
      <c r="S5" s="340"/>
      <c r="T5" s="340"/>
      <c r="U5" s="340"/>
      <c r="V5" s="340"/>
      <c r="W5" s="340"/>
      <c r="X5" s="340"/>
    </row>
    <row r="6" spans="2:24" ht="33.75" customHeight="1">
      <c r="B6" s="525" t="s">
        <v>1479</v>
      </c>
      <c r="C6" s="380"/>
      <c r="D6" s="380"/>
      <c r="E6" s="380"/>
      <c r="F6" s="380"/>
      <c r="G6" s="380"/>
      <c r="H6" s="380"/>
      <c r="I6" s="380"/>
      <c r="J6" s="380"/>
      <c r="K6" s="380"/>
      <c r="L6" s="380"/>
      <c r="M6" s="478"/>
      <c r="N6" s="478"/>
      <c r="O6" s="478"/>
      <c r="P6" s="478"/>
      <c r="Q6" s="479"/>
      <c r="R6" s="479"/>
      <c r="S6" s="304"/>
      <c r="T6" s="304"/>
      <c r="U6" s="304"/>
      <c r="V6" s="304"/>
      <c r="W6" s="304"/>
      <c r="X6" s="304"/>
    </row>
    <row r="7" spans="2:24" ht="32.25" customHeight="1">
      <c r="B7" s="93" t="s">
        <v>480</v>
      </c>
      <c r="C7" s="93" t="s">
        <v>481</v>
      </c>
      <c r="D7" s="93" t="s">
        <v>524</v>
      </c>
      <c r="E7" s="93" t="s">
        <v>525</v>
      </c>
      <c r="G7" s="102"/>
      <c r="H7" s="102"/>
      <c r="I7" s="102"/>
      <c r="J7" s="102"/>
      <c r="K7" s="102"/>
      <c r="L7" s="102"/>
      <c r="M7" s="213"/>
      <c r="N7" s="101" t="s">
        <v>483</v>
      </c>
      <c r="O7" s="478"/>
      <c r="P7" s="478"/>
      <c r="Q7" s="479"/>
      <c r="R7" s="479"/>
      <c r="S7" s="304"/>
      <c r="T7" s="304"/>
      <c r="U7" s="304"/>
      <c r="V7" s="304"/>
      <c r="W7" s="304"/>
      <c r="X7" s="304"/>
    </row>
    <row r="8" spans="2:24" ht="17">
      <c r="B8" s="337">
        <v>45435</v>
      </c>
      <c r="C8" s="60" t="s">
        <v>38</v>
      </c>
      <c r="D8" s="60" t="s">
        <v>969</v>
      </c>
      <c r="E8" s="60" t="s">
        <v>1448</v>
      </c>
      <c r="G8" s="102"/>
      <c r="H8" s="102"/>
      <c r="I8" s="102"/>
      <c r="J8" s="102"/>
      <c r="K8" s="102"/>
      <c r="L8" s="102"/>
      <c r="M8" s="213"/>
      <c r="N8" s="482" t="s">
        <v>1136</v>
      </c>
      <c r="O8" s="478"/>
      <c r="P8" s="478"/>
      <c r="Q8" s="479"/>
      <c r="R8" s="479"/>
      <c r="S8" s="304"/>
      <c r="T8" s="304"/>
      <c r="U8" s="304"/>
      <c r="V8" s="304"/>
      <c r="W8" s="304"/>
      <c r="X8" s="304"/>
    </row>
    <row r="9" spans="2:24" s="92" customFormat="1" ht="17">
      <c r="B9" s="337">
        <v>45345</v>
      </c>
      <c r="C9" s="60" t="s">
        <v>590</v>
      </c>
      <c r="D9" s="60" t="s">
        <v>969</v>
      </c>
      <c r="E9" s="60" t="s">
        <v>1450</v>
      </c>
      <c r="F9" s="1"/>
      <c r="G9" s="102"/>
      <c r="H9" s="102"/>
      <c r="I9" s="102"/>
      <c r="J9" s="102"/>
      <c r="K9" s="102"/>
      <c r="L9" s="102"/>
      <c r="M9" s="213"/>
      <c r="N9" s="968" t="s">
        <v>1453</v>
      </c>
      <c r="O9" s="478"/>
      <c r="P9" s="478"/>
      <c r="Q9" s="479"/>
      <c r="R9" s="479"/>
      <c r="S9" s="479"/>
      <c r="T9" s="479"/>
      <c r="U9" s="479"/>
      <c r="V9" s="479"/>
      <c r="W9" s="479"/>
      <c r="X9" s="479"/>
    </row>
    <row r="10" spans="2:24" s="109" customFormat="1" ht="16">
      <c r="B10" s="744">
        <v>45478</v>
      </c>
      <c r="C10" s="394" t="s">
        <v>533</v>
      </c>
      <c r="D10" s="394" t="s">
        <v>969</v>
      </c>
      <c r="E10" s="112" t="s">
        <v>1463</v>
      </c>
      <c r="F10" s="394"/>
      <c r="G10" s="394"/>
      <c r="H10" s="394"/>
      <c r="I10" s="394"/>
      <c r="J10" s="394"/>
      <c r="K10" s="394"/>
      <c r="L10" s="394"/>
      <c r="M10" s="518"/>
      <c r="N10" s="843" t="s">
        <v>1459</v>
      </c>
      <c r="O10" s="518"/>
      <c r="P10" s="518"/>
      <c r="Q10" s="517"/>
      <c r="R10" s="517"/>
      <c r="S10" s="517"/>
      <c r="T10" s="340"/>
      <c r="U10" s="340"/>
      <c r="V10" s="340"/>
      <c r="W10" s="340"/>
      <c r="X10" s="340"/>
    </row>
    <row r="11" spans="2:24" ht="33" customHeight="1">
      <c r="B11" s="525" t="s">
        <v>1393</v>
      </c>
      <c r="C11" s="380"/>
      <c r="D11" s="380"/>
      <c r="E11" s="380"/>
      <c r="F11" s="380"/>
      <c r="G11" s="380"/>
      <c r="H11" s="380"/>
      <c r="I11" s="380"/>
      <c r="J11" s="380"/>
      <c r="K11" s="380"/>
      <c r="L11" s="478"/>
      <c r="M11" s="380"/>
      <c r="N11" s="380"/>
      <c r="O11" s="380"/>
      <c r="P11" s="380"/>
      <c r="Q11" s="304"/>
      <c r="R11" s="304"/>
      <c r="S11" s="304"/>
      <c r="T11" s="304"/>
      <c r="U11" s="304"/>
      <c r="V11" s="304"/>
      <c r="W11" s="304"/>
      <c r="X11" s="304"/>
    </row>
    <row r="12" spans="2:24" ht="33" customHeight="1">
      <c r="B12" s="93" t="s">
        <v>480</v>
      </c>
      <c r="C12" s="93" t="s">
        <v>481</v>
      </c>
      <c r="D12" s="93" t="s">
        <v>524</v>
      </c>
      <c r="E12" s="93" t="s">
        <v>525</v>
      </c>
      <c r="G12" s="102"/>
      <c r="H12" s="102"/>
      <c r="I12" s="102"/>
      <c r="J12" s="102"/>
      <c r="K12" s="102"/>
      <c r="L12" s="213"/>
      <c r="M12" s="102"/>
      <c r="N12" s="101" t="s">
        <v>483</v>
      </c>
      <c r="O12" s="380"/>
      <c r="P12" s="380"/>
      <c r="Q12" s="304"/>
      <c r="R12" s="304"/>
      <c r="S12" s="304"/>
      <c r="T12" s="304"/>
      <c r="U12" s="304"/>
      <c r="V12" s="304"/>
      <c r="W12" s="304"/>
      <c r="X12" s="304"/>
    </row>
    <row r="13" spans="2:24" s="109" customFormat="1" ht="33" customHeight="1">
      <c r="B13" s="744">
        <v>45078</v>
      </c>
      <c r="C13" s="104" t="s">
        <v>720</v>
      </c>
      <c r="D13" s="104" t="s">
        <v>1168</v>
      </c>
      <c r="E13" s="104" t="s">
        <v>1408</v>
      </c>
      <c r="G13" s="105"/>
      <c r="H13" s="105"/>
      <c r="I13" s="105"/>
      <c r="J13" s="105"/>
      <c r="K13" s="105"/>
      <c r="L13" s="519"/>
      <c r="M13" s="105"/>
      <c r="N13" s="843" t="s">
        <v>1407</v>
      </c>
      <c r="O13" s="394"/>
      <c r="P13" s="394"/>
      <c r="Q13" s="340"/>
      <c r="R13" s="340"/>
      <c r="S13" s="340"/>
      <c r="T13" s="340"/>
      <c r="U13" s="340"/>
      <c r="V13" s="340"/>
      <c r="W13" s="340"/>
      <c r="X13" s="340"/>
    </row>
    <row r="14" spans="2:24" ht="33" customHeight="1">
      <c r="B14" s="525" t="s">
        <v>1368</v>
      </c>
      <c r="C14" s="380"/>
      <c r="D14" s="380"/>
      <c r="E14" s="380"/>
      <c r="F14" s="380"/>
      <c r="G14" s="380"/>
      <c r="H14" s="380"/>
      <c r="I14" s="380"/>
      <c r="J14" s="380"/>
      <c r="K14" s="380"/>
      <c r="L14" s="380"/>
      <c r="M14" s="380"/>
      <c r="N14" s="380"/>
      <c r="O14" s="380"/>
      <c r="P14" s="380"/>
      <c r="Q14" s="304"/>
      <c r="R14" s="304"/>
      <c r="S14" s="304"/>
      <c r="T14" s="304"/>
      <c r="U14" s="304"/>
      <c r="V14" s="304"/>
      <c r="W14" s="304"/>
      <c r="X14" s="304"/>
    </row>
    <row r="15" spans="2:24" ht="33" customHeight="1">
      <c r="B15" s="93" t="s">
        <v>480</v>
      </c>
      <c r="C15" s="93" t="s">
        <v>481</v>
      </c>
      <c r="D15" s="93" t="s">
        <v>524</v>
      </c>
      <c r="E15" s="93" t="s">
        <v>525</v>
      </c>
      <c r="G15" s="102"/>
      <c r="H15" s="102"/>
      <c r="I15" s="102"/>
      <c r="J15" s="102"/>
      <c r="K15" s="102"/>
      <c r="L15" s="102"/>
      <c r="M15" s="102"/>
      <c r="N15" s="101" t="s">
        <v>483</v>
      </c>
      <c r="O15" s="380"/>
      <c r="P15" s="380"/>
      <c r="Q15" s="304"/>
      <c r="R15" s="304"/>
      <c r="S15" s="304"/>
      <c r="T15" s="304"/>
      <c r="U15" s="304"/>
      <c r="V15" s="304"/>
      <c r="W15" s="304"/>
      <c r="X15" s="304"/>
    </row>
    <row r="16" spans="2:24" ht="33" customHeight="1">
      <c r="B16" s="337">
        <v>45231</v>
      </c>
      <c r="C16" s="60" t="s">
        <v>1366</v>
      </c>
      <c r="D16" s="60" t="s">
        <v>969</v>
      </c>
      <c r="E16" s="60" t="s">
        <v>1367</v>
      </c>
      <c r="G16" s="102"/>
      <c r="H16" s="102"/>
      <c r="I16" s="102"/>
      <c r="J16" s="102"/>
      <c r="K16" s="102"/>
      <c r="L16" s="102"/>
      <c r="M16" s="102"/>
      <c r="N16" s="482" t="s">
        <v>1136</v>
      </c>
      <c r="O16" s="380"/>
      <c r="P16" s="380"/>
      <c r="Q16" s="304"/>
      <c r="R16" s="304"/>
      <c r="S16" s="304"/>
      <c r="T16" s="304"/>
      <c r="U16" s="304"/>
      <c r="V16" s="304"/>
      <c r="W16" s="304"/>
      <c r="X16" s="304"/>
    </row>
    <row r="17" spans="2:24" ht="17">
      <c r="B17" s="337">
        <v>45231</v>
      </c>
      <c r="C17" s="60" t="s">
        <v>538</v>
      </c>
      <c r="D17" s="60" t="s">
        <v>1359</v>
      </c>
      <c r="E17" s="60" t="s">
        <v>1360</v>
      </c>
      <c r="G17" s="102"/>
      <c r="H17" s="102"/>
      <c r="I17" s="102"/>
      <c r="J17" s="102"/>
      <c r="K17" s="102"/>
      <c r="L17" s="102"/>
      <c r="M17" s="102"/>
      <c r="N17" s="482" t="s">
        <v>1357</v>
      </c>
      <c r="O17" s="478"/>
      <c r="P17" s="478"/>
      <c r="Q17" s="479"/>
      <c r="R17" s="479"/>
      <c r="S17" s="304"/>
      <c r="T17" s="304"/>
      <c r="U17" s="304"/>
      <c r="V17" s="304"/>
      <c r="W17" s="304"/>
      <c r="X17" s="304"/>
    </row>
    <row r="18" spans="2:24" ht="38.25" customHeight="1">
      <c r="B18" s="337">
        <v>44866</v>
      </c>
      <c r="C18" s="60" t="s">
        <v>721</v>
      </c>
      <c r="D18" s="274" t="s">
        <v>1386</v>
      </c>
      <c r="E18" s="1150" t="s">
        <v>1385</v>
      </c>
      <c r="F18" s="1133"/>
      <c r="G18" s="1133"/>
      <c r="H18" s="1133"/>
      <c r="I18" s="1133"/>
      <c r="J18" s="1133"/>
      <c r="K18" s="1133"/>
      <c r="L18" s="1133"/>
      <c r="M18" s="1133"/>
      <c r="N18" s="482" t="s">
        <v>1384</v>
      </c>
      <c r="O18" s="478"/>
      <c r="P18" s="478"/>
      <c r="Q18" s="479"/>
      <c r="R18" s="479"/>
      <c r="S18" s="304"/>
      <c r="T18" s="304"/>
      <c r="U18" s="304"/>
      <c r="V18" s="304"/>
      <c r="W18" s="304"/>
      <c r="X18" s="304"/>
    </row>
    <row r="19" spans="2:24" ht="38.25" customHeight="1">
      <c r="B19" s="337">
        <v>45017</v>
      </c>
      <c r="C19" s="60" t="s">
        <v>570</v>
      </c>
      <c r="D19" s="274" t="s">
        <v>887</v>
      </c>
      <c r="E19" s="1150" t="s">
        <v>1389</v>
      </c>
      <c r="F19" s="1150"/>
      <c r="G19" s="1150"/>
      <c r="H19" s="1150"/>
      <c r="I19" s="1150"/>
      <c r="J19" s="1150"/>
      <c r="K19" s="1150"/>
      <c r="L19" s="1150"/>
      <c r="M19" s="1150"/>
      <c r="N19" s="482" t="s">
        <v>1390</v>
      </c>
      <c r="O19" s="478"/>
      <c r="P19" s="478"/>
      <c r="Q19" s="479"/>
      <c r="R19" s="479"/>
      <c r="S19" s="304"/>
      <c r="T19" s="304"/>
      <c r="U19" s="304"/>
      <c r="V19" s="304"/>
      <c r="W19" s="304"/>
      <c r="X19" s="304"/>
    </row>
    <row r="20" spans="2:24" ht="14.25" customHeight="1">
      <c r="B20" s="337"/>
      <c r="C20" s="60"/>
      <c r="D20" s="60"/>
      <c r="E20" s="60"/>
      <c r="G20" s="102"/>
      <c r="H20" s="102"/>
      <c r="I20" s="102"/>
      <c r="J20" s="102"/>
      <c r="K20" s="102"/>
      <c r="L20" s="102"/>
      <c r="M20" s="102"/>
      <c r="N20" s="841"/>
      <c r="O20" s="478"/>
      <c r="P20" s="478"/>
      <c r="Q20" s="479"/>
      <c r="R20" s="479"/>
      <c r="S20" s="304"/>
      <c r="T20" s="304"/>
      <c r="U20" s="304"/>
      <c r="V20" s="304"/>
      <c r="W20" s="304"/>
      <c r="X20" s="304"/>
    </row>
    <row r="21" spans="2:24" s="103" customFormat="1" ht="33" customHeight="1">
      <c r="B21" s="526" t="s">
        <v>1323</v>
      </c>
      <c r="C21" s="333"/>
      <c r="D21" s="333"/>
      <c r="E21" s="333"/>
      <c r="F21" s="333"/>
      <c r="G21" s="333"/>
      <c r="H21" s="333"/>
      <c r="I21" s="333"/>
      <c r="J21" s="333"/>
      <c r="K21" s="333"/>
      <c r="L21" s="333"/>
      <c r="M21" s="333"/>
      <c r="N21" s="333"/>
      <c r="O21" s="333"/>
      <c r="P21" s="333"/>
      <c r="Q21" s="124"/>
      <c r="R21" s="124"/>
      <c r="S21" s="124"/>
      <c r="T21" s="124"/>
      <c r="U21" s="124"/>
      <c r="V21" s="124"/>
      <c r="W21" s="124"/>
      <c r="X21" s="124"/>
    </row>
    <row r="22" spans="2:24" s="92" customFormat="1" ht="33" customHeight="1">
      <c r="B22" s="93" t="s">
        <v>480</v>
      </c>
      <c r="C22" s="93" t="s">
        <v>481</v>
      </c>
      <c r="D22" s="93" t="s">
        <v>524</v>
      </c>
      <c r="E22" s="93" t="s">
        <v>525</v>
      </c>
      <c r="F22" s="1"/>
      <c r="G22" s="102"/>
      <c r="H22" s="102"/>
      <c r="I22" s="102"/>
      <c r="J22" s="102"/>
      <c r="K22" s="102"/>
      <c r="L22" s="102"/>
      <c r="M22" s="102"/>
      <c r="N22" s="101" t="s">
        <v>483</v>
      </c>
      <c r="O22" s="380"/>
      <c r="P22" s="478"/>
      <c r="Q22" s="479"/>
      <c r="R22" s="479"/>
      <c r="S22" s="479"/>
      <c r="T22" s="479"/>
      <c r="U22" s="479"/>
      <c r="V22" s="479"/>
      <c r="W22" s="479"/>
      <c r="X22" s="479"/>
    </row>
    <row r="23" spans="2:24" s="750" customFormat="1" ht="41" customHeight="1">
      <c r="B23" s="756">
        <v>45155</v>
      </c>
      <c r="C23" s="339" t="s">
        <v>580</v>
      </c>
      <c r="D23" s="339"/>
      <c r="E23" s="1159" t="s">
        <v>1333</v>
      </c>
      <c r="F23" s="1000"/>
      <c r="G23" s="1000"/>
      <c r="H23" s="1000"/>
      <c r="I23" s="1000"/>
      <c r="J23" s="1000"/>
      <c r="K23" s="1000"/>
      <c r="L23" s="1000"/>
      <c r="M23" s="751"/>
      <c r="N23" s="757" t="s">
        <v>1325</v>
      </c>
      <c r="O23" s="749"/>
      <c r="P23" s="749"/>
      <c r="Q23" s="748"/>
      <c r="R23" s="748"/>
      <c r="S23" s="748"/>
      <c r="T23" s="748"/>
      <c r="U23" s="748"/>
      <c r="V23" s="748"/>
      <c r="W23" s="748"/>
      <c r="X23" s="748"/>
    </row>
    <row r="24" spans="2:24" s="100" customFormat="1" ht="29.75" customHeight="1">
      <c r="B24" s="526" t="s">
        <v>1313</v>
      </c>
      <c r="C24" s="333"/>
      <c r="D24" s="111" t="s">
        <v>1324</v>
      </c>
      <c r="M24" s="99"/>
      <c r="O24" s="99"/>
      <c r="P24" s="99"/>
      <c r="Q24" s="99"/>
      <c r="R24" s="99"/>
      <c r="S24" s="99"/>
      <c r="T24" s="99"/>
      <c r="U24" s="99"/>
      <c r="V24" s="99"/>
      <c r="W24" s="99"/>
    </row>
    <row r="25" spans="2:24" s="644" customFormat="1" ht="21" customHeight="1">
      <c r="B25" s="744" t="s">
        <v>588</v>
      </c>
      <c r="C25" s="104"/>
      <c r="D25" s="104"/>
      <c r="E25" s="104"/>
      <c r="F25" s="742"/>
      <c r="G25" s="391"/>
      <c r="H25" s="391"/>
      <c r="I25" s="391"/>
      <c r="J25" s="391"/>
      <c r="K25" s="391"/>
      <c r="L25" s="391"/>
      <c r="M25" s="740"/>
      <c r="N25" s="740"/>
      <c r="O25" s="740"/>
      <c r="P25" s="740"/>
      <c r="Q25" s="740"/>
      <c r="R25" s="740"/>
      <c r="S25" s="740"/>
      <c r="T25" s="740"/>
      <c r="U25" s="740"/>
      <c r="V25" s="740"/>
      <c r="W25" s="740"/>
    </row>
    <row r="26" spans="2:24" s="61" customFormat="1" ht="39" customHeight="1">
      <c r="B26" s="525" t="s">
        <v>1307</v>
      </c>
      <c r="C26" s="380"/>
      <c r="D26" s="271"/>
      <c r="E26" s="271"/>
      <c r="F26" s="271"/>
      <c r="G26" s="271"/>
      <c r="H26" s="271"/>
      <c r="I26" s="271"/>
      <c r="J26" s="271"/>
      <c r="K26" s="271"/>
      <c r="L26" s="271"/>
      <c r="M26" s="88"/>
      <c r="N26" s="88"/>
      <c r="O26" s="88"/>
      <c r="P26" s="88"/>
      <c r="Q26" s="88"/>
      <c r="R26" s="88"/>
      <c r="S26" s="88"/>
      <c r="T26" s="88"/>
      <c r="U26" s="88"/>
      <c r="V26" s="88"/>
      <c r="W26" s="88"/>
    </row>
    <row r="27" spans="2:24" s="644" customFormat="1" ht="21" customHeight="1">
      <c r="B27" s="744" t="s">
        <v>588</v>
      </c>
      <c r="C27" s="104"/>
      <c r="D27" s="104"/>
      <c r="E27" s="104"/>
      <c r="F27" s="742"/>
      <c r="G27" s="391"/>
      <c r="H27" s="391"/>
      <c r="I27" s="391"/>
      <c r="J27" s="391"/>
      <c r="K27" s="391"/>
      <c r="L27" s="391"/>
      <c r="M27" s="740"/>
      <c r="N27" s="740"/>
      <c r="O27" s="740"/>
      <c r="P27" s="740"/>
      <c r="Q27" s="740"/>
      <c r="R27" s="740"/>
      <c r="S27" s="740"/>
      <c r="T27" s="740"/>
      <c r="U27" s="740"/>
      <c r="V27" s="740"/>
      <c r="W27" s="740"/>
    </row>
    <row r="28" spans="2:24" s="92" customFormat="1" ht="19">
      <c r="B28" s="269" t="s">
        <v>1297</v>
      </c>
      <c r="C28" s="271"/>
      <c r="D28" s="271"/>
      <c r="E28" s="271"/>
      <c r="F28" s="271"/>
      <c r="G28" s="380"/>
      <c r="H28" s="380"/>
      <c r="I28" s="380"/>
      <c r="J28" s="380"/>
      <c r="K28" s="380"/>
      <c r="L28" s="380"/>
      <c r="M28" s="380"/>
      <c r="N28" s="478"/>
      <c r="O28" s="478"/>
      <c r="P28" s="478"/>
      <c r="Q28" s="479"/>
      <c r="R28" s="479"/>
      <c r="S28" s="479"/>
      <c r="T28" s="479"/>
      <c r="U28" s="479"/>
      <c r="V28" s="479"/>
      <c r="W28" s="479"/>
      <c r="X28" s="479"/>
    </row>
    <row r="29" spans="2:24" s="109" customFormat="1" ht="33" customHeight="1">
      <c r="B29" s="529">
        <v>45017</v>
      </c>
      <c r="C29" s="394" t="s">
        <v>597</v>
      </c>
      <c r="D29" s="394" t="s">
        <v>1300</v>
      </c>
      <c r="E29" s="1152" t="s">
        <v>1301</v>
      </c>
      <c r="F29" s="1152"/>
      <c r="G29" s="1152"/>
      <c r="H29" s="1152"/>
      <c r="I29" s="1152"/>
      <c r="J29" s="1152"/>
      <c r="K29" s="1152"/>
      <c r="L29" s="1152"/>
      <c r="M29" s="1152"/>
      <c r="N29" s="743" t="s">
        <v>1103</v>
      </c>
      <c r="O29" s="394"/>
      <c r="P29" s="394"/>
      <c r="Q29" s="340"/>
      <c r="R29" s="340"/>
      <c r="S29" s="340"/>
      <c r="T29" s="340"/>
      <c r="U29" s="340"/>
      <c r="V29" s="340"/>
      <c r="W29" s="340"/>
      <c r="X29" s="340"/>
    </row>
    <row r="30" spans="2:24" ht="19">
      <c r="B30" s="269" t="s">
        <v>1271</v>
      </c>
      <c r="C30" s="271"/>
      <c r="D30" s="271"/>
      <c r="E30" s="271"/>
      <c r="F30" s="271"/>
      <c r="G30" s="380"/>
      <c r="H30" s="380"/>
      <c r="I30" s="380"/>
      <c r="J30" s="380"/>
      <c r="K30" s="380"/>
      <c r="L30" s="380"/>
      <c r="M30" s="380"/>
      <c r="N30" s="380"/>
      <c r="O30" s="478"/>
      <c r="P30" s="380"/>
      <c r="Q30" s="304"/>
      <c r="R30" s="304"/>
      <c r="S30" s="304"/>
      <c r="T30" s="304"/>
      <c r="U30" s="304"/>
      <c r="V30" s="304"/>
      <c r="W30" s="304"/>
      <c r="X30" s="304"/>
    </row>
    <row r="31" spans="2:24" ht="33" customHeight="1">
      <c r="B31" s="93" t="s">
        <v>480</v>
      </c>
      <c r="C31" s="93" t="s">
        <v>481</v>
      </c>
      <c r="D31" s="93" t="s">
        <v>524</v>
      </c>
      <c r="E31" s="93" t="s">
        <v>525</v>
      </c>
      <c r="G31" s="102"/>
      <c r="H31" s="102"/>
      <c r="I31" s="102"/>
      <c r="J31" s="102"/>
      <c r="K31" s="102"/>
      <c r="L31" s="102"/>
      <c r="M31" s="102"/>
      <c r="N31" s="101" t="s">
        <v>483</v>
      </c>
      <c r="O31" s="478"/>
      <c r="P31" s="380"/>
      <c r="Q31" s="304"/>
      <c r="R31" s="304"/>
      <c r="S31" s="304"/>
      <c r="T31" s="304"/>
      <c r="U31" s="304"/>
      <c r="V31" s="304"/>
      <c r="W31" s="304"/>
      <c r="X31" s="304"/>
    </row>
    <row r="32" spans="2:24" s="109" customFormat="1" ht="33" customHeight="1">
      <c r="B32" s="529">
        <v>44927</v>
      </c>
      <c r="C32" s="394" t="s">
        <v>622</v>
      </c>
      <c r="D32" s="394" t="s">
        <v>1276</v>
      </c>
      <c r="E32" s="1152" t="s">
        <v>1283</v>
      </c>
      <c r="F32" s="1152"/>
      <c r="G32" s="1152"/>
      <c r="H32" s="1152"/>
      <c r="I32" s="1152"/>
      <c r="J32" s="1152"/>
      <c r="K32" s="1152"/>
      <c r="L32" s="1152"/>
      <c r="M32" s="1152"/>
      <c r="N32" s="743" t="s">
        <v>1277</v>
      </c>
      <c r="O32" s="394"/>
      <c r="P32" s="394"/>
      <c r="Q32" s="340"/>
      <c r="R32" s="340"/>
      <c r="S32" s="340"/>
      <c r="T32" s="340"/>
      <c r="U32" s="340"/>
      <c r="V32" s="340"/>
      <c r="W32" s="340"/>
      <c r="X32" s="340"/>
    </row>
    <row r="33" spans="1:24" s="92" customFormat="1" ht="19">
      <c r="A33" s="1"/>
      <c r="B33" s="269" t="s">
        <v>1236</v>
      </c>
      <c r="C33" s="271"/>
      <c r="D33" s="271"/>
      <c r="E33" s="271"/>
      <c r="F33" s="271"/>
      <c r="G33" s="380"/>
      <c r="H33" s="380"/>
      <c r="I33" s="380"/>
      <c r="J33" s="380"/>
      <c r="K33" s="380"/>
      <c r="L33" s="380"/>
      <c r="M33" s="380"/>
      <c r="N33" s="380"/>
      <c r="O33" s="478"/>
      <c r="P33" s="478"/>
      <c r="Q33" s="479"/>
      <c r="R33" s="479"/>
      <c r="S33" s="479"/>
      <c r="T33" s="479"/>
      <c r="U33" s="479"/>
      <c r="V33" s="479"/>
      <c r="W33" s="479"/>
      <c r="X33" s="479"/>
    </row>
    <row r="34" spans="1:24" s="92" customFormat="1" ht="17">
      <c r="A34" s="1"/>
      <c r="B34" s="93" t="s">
        <v>480</v>
      </c>
      <c r="C34" s="93" t="s">
        <v>481</v>
      </c>
      <c r="D34" s="93" t="s">
        <v>524</v>
      </c>
      <c r="E34" s="93" t="s">
        <v>525</v>
      </c>
      <c r="F34" s="1"/>
      <c r="G34" s="102"/>
      <c r="H34" s="102"/>
      <c r="I34" s="102"/>
      <c r="J34" s="102"/>
      <c r="K34" s="102"/>
      <c r="L34" s="102"/>
      <c r="M34" s="102"/>
      <c r="N34" s="101" t="s">
        <v>483</v>
      </c>
      <c r="O34" s="478"/>
      <c r="P34" s="478"/>
      <c r="Q34" s="479"/>
      <c r="R34" s="479"/>
      <c r="S34" s="479"/>
      <c r="T34" s="479"/>
      <c r="U34" s="479"/>
      <c r="V34" s="479"/>
      <c r="W34" s="479"/>
      <c r="X34" s="479"/>
    </row>
    <row r="35" spans="1:24" s="92" customFormat="1" ht="33" customHeight="1">
      <c r="B35" s="341">
        <v>44835</v>
      </c>
      <c r="C35" s="380" t="s">
        <v>1229</v>
      </c>
      <c r="D35" s="380" t="s">
        <v>11</v>
      </c>
      <c r="E35" s="91" t="s">
        <v>1256</v>
      </c>
      <c r="F35" s="380"/>
      <c r="G35" s="380"/>
      <c r="H35" s="380"/>
      <c r="I35" s="380"/>
      <c r="J35" s="380"/>
      <c r="K35" s="380"/>
      <c r="L35" s="380"/>
      <c r="M35" s="380"/>
      <c r="N35" s="652" t="s">
        <v>1255</v>
      </c>
      <c r="O35" s="478"/>
      <c r="P35" s="478"/>
      <c r="Q35" s="479"/>
      <c r="R35" s="479"/>
      <c r="S35" s="479"/>
      <c r="T35" s="479"/>
      <c r="U35" s="479"/>
      <c r="V35" s="479"/>
      <c r="W35" s="479"/>
      <c r="X35" s="479"/>
    </row>
    <row r="36" spans="1:24" s="92" customFormat="1" ht="16">
      <c r="B36" s="341">
        <v>44835</v>
      </c>
      <c r="C36" s="380" t="s">
        <v>585</v>
      </c>
      <c r="D36" s="380" t="s">
        <v>1247</v>
      </c>
      <c r="E36" s="91" t="s">
        <v>1248</v>
      </c>
      <c r="F36" s="380"/>
      <c r="G36" s="380"/>
      <c r="H36" s="380"/>
      <c r="I36" s="380"/>
      <c r="J36" s="380"/>
      <c r="K36" s="380"/>
      <c r="L36" s="380"/>
      <c r="M36" s="380"/>
      <c r="N36" s="652" t="s">
        <v>1246</v>
      </c>
      <c r="O36" s="478"/>
      <c r="P36" s="478"/>
      <c r="Q36" s="479"/>
      <c r="R36" s="479"/>
      <c r="S36" s="479"/>
      <c r="T36" s="479"/>
      <c r="U36" s="479"/>
      <c r="V36" s="479"/>
      <c r="W36" s="479"/>
      <c r="X36" s="479"/>
    </row>
    <row r="37" spans="1:24" s="92" customFormat="1" ht="17.25" customHeight="1">
      <c r="B37" s="341"/>
      <c r="C37" s="380"/>
      <c r="D37" s="380"/>
      <c r="E37" s="91"/>
      <c r="F37" s="380"/>
      <c r="G37" s="380"/>
      <c r="H37" s="380"/>
      <c r="I37" s="380"/>
      <c r="J37" s="380"/>
      <c r="K37" s="380"/>
      <c r="L37" s="380"/>
      <c r="M37" s="380"/>
      <c r="N37" s="652"/>
      <c r="O37" s="478"/>
      <c r="P37" s="478"/>
      <c r="Q37" s="479"/>
      <c r="R37" s="479"/>
      <c r="S37" s="479"/>
      <c r="T37" s="479"/>
      <c r="U37" s="479"/>
      <c r="V37" s="479"/>
      <c r="W37" s="479"/>
      <c r="X37" s="479"/>
    </row>
    <row r="38" spans="1:24" s="103" customFormat="1" ht="19">
      <c r="B38" s="97" t="s">
        <v>1251</v>
      </c>
      <c r="C38" s="111"/>
      <c r="D38" s="111"/>
      <c r="E38" s="111"/>
      <c r="F38" s="111"/>
      <c r="G38" s="333"/>
      <c r="H38" s="333"/>
      <c r="I38" s="333"/>
      <c r="J38" s="333"/>
      <c r="K38" s="333"/>
      <c r="L38" s="333"/>
      <c r="M38" s="333"/>
      <c r="N38" s="333"/>
      <c r="O38" s="333"/>
      <c r="P38" s="333"/>
      <c r="Q38" s="124"/>
      <c r="R38" s="124"/>
      <c r="S38" s="124"/>
      <c r="T38" s="124"/>
      <c r="U38" s="124"/>
      <c r="V38" s="124"/>
      <c r="W38" s="124"/>
      <c r="X38" s="124"/>
    </row>
    <row r="39" spans="1:24" s="92" customFormat="1" ht="18" customHeight="1">
      <c r="B39" s="93" t="s">
        <v>480</v>
      </c>
      <c r="C39" s="93" t="s">
        <v>481</v>
      </c>
      <c r="D39" s="93" t="s">
        <v>524</v>
      </c>
      <c r="E39" s="93" t="s">
        <v>525</v>
      </c>
      <c r="F39" s="1"/>
      <c r="G39" s="102"/>
      <c r="H39" s="102"/>
      <c r="I39" s="102"/>
      <c r="J39" s="102"/>
      <c r="K39" s="102"/>
      <c r="L39" s="102"/>
      <c r="M39" s="102"/>
      <c r="N39" s="101" t="s">
        <v>483</v>
      </c>
      <c r="O39" s="478"/>
      <c r="P39" s="478"/>
      <c r="Q39" s="479"/>
      <c r="R39" s="479"/>
      <c r="S39" s="479"/>
      <c r="T39" s="479"/>
      <c r="U39" s="479"/>
      <c r="V39" s="479"/>
      <c r="W39" s="479"/>
      <c r="X39" s="479"/>
    </row>
    <row r="40" spans="1:24" s="92" customFormat="1" ht="17">
      <c r="B40" s="341" t="s">
        <v>588</v>
      </c>
      <c r="C40" s="271"/>
      <c r="D40" s="271"/>
      <c r="E40" s="308"/>
      <c r="F40" s="1"/>
      <c r="G40" s="102"/>
      <c r="H40" s="102"/>
      <c r="I40" s="102"/>
      <c r="J40" s="102"/>
      <c r="K40" s="102"/>
      <c r="L40" s="102"/>
      <c r="M40" s="102"/>
      <c r="N40" s="308"/>
      <c r="O40" s="478"/>
      <c r="P40" s="478"/>
      <c r="Q40" s="479"/>
      <c r="R40" s="479"/>
      <c r="S40" s="479"/>
      <c r="T40" s="479"/>
      <c r="U40" s="479"/>
      <c r="V40" s="479"/>
      <c r="W40" s="479"/>
      <c r="X40" s="479"/>
    </row>
    <row r="41" spans="1:24" ht="14.25" customHeight="1">
      <c r="B41" s="380"/>
      <c r="C41" s="380"/>
      <c r="D41" s="380"/>
      <c r="E41" s="380"/>
      <c r="F41" s="380"/>
      <c r="G41" s="380"/>
      <c r="H41" s="380"/>
      <c r="I41" s="380"/>
      <c r="J41" s="380"/>
      <c r="K41" s="380"/>
      <c r="L41" s="380"/>
      <c r="M41" s="380"/>
      <c r="N41" s="380"/>
      <c r="O41" s="380"/>
      <c r="P41" s="380"/>
      <c r="Q41" s="304"/>
      <c r="R41" s="304"/>
      <c r="S41" s="304"/>
      <c r="T41" s="304"/>
      <c r="U41" s="304"/>
      <c r="V41" s="304"/>
      <c r="W41" s="304"/>
      <c r="X41" s="304"/>
    </row>
    <row r="42" spans="1:24" s="103" customFormat="1" ht="19">
      <c r="B42" s="97" t="s">
        <v>1150</v>
      </c>
      <c r="C42" s="111"/>
      <c r="D42" s="111"/>
      <c r="E42" s="111"/>
      <c r="F42" s="111"/>
      <c r="G42" s="333"/>
      <c r="H42" s="333"/>
      <c r="I42" s="333"/>
      <c r="J42" s="333"/>
      <c r="K42" s="333"/>
      <c r="L42" s="333"/>
      <c r="M42" s="333"/>
      <c r="N42" s="333"/>
      <c r="O42" s="333"/>
      <c r="P42" s="333"/>
      <c r="Q42" s="124"/>
      <c r="R42" s="124"/>
      <c r="S42" s="124"/>
      <c r="T42" s="124"/>
      <c r="U42" s="124"/>
      <c r="V42" s="124"/>
      <c r="W42" s="124"/>
      <c r="X42" s="124"/>
    </row>
    <row r="43" spans="1:24" ht="18" customHeight="1">
      <c r="B43" s="93" t="s">
        <v>480</v>
      </c>
      <c r="C43" s="93" t="s">
        <v>481</v>
      </c>
      <c r="D43" s="93" t="s">
        <v>524</v>
      </c>
      <c r="E43" s="93" t="s">
        <v>525</v>
      </c>
      <c r="G43" s="102"/>
      <c r="H43" s="102"/>
      <c r="I43" s="102"/>
      <c r="J43" s="102"/>
      <c r="K43" s="102"/>
      <c r="L43" s="102"/>
      <c r="M43" s="102"/>
      <c r="N43" s="101" t="s">
        <v>483</v>
      </c>
      <c r="O43" s="380"/>
      <c r="P43" s="380"/>
      <c r="Q43" s="304"/>
      <c r="R43" s="304"/>
      <c r="S43" s="304"/>
      <c r="T43" s="304"/>
      <c r="U43" s="304"/>
      <c r="V43" s="304"/>
      <c r="W43" s="304"/>
      <c r="X43" s="304"/>
    </row>
    <row r="44" spans="1:24" ht="30.5" customHeight="1">
      <c r="B44" s="635">
        <v>44743</v>
      </c>
      <c r="C44" s="301" t="s">
        <v>498</v>
      </c>
      <c r="D44" s="301" t="s">
        <v>1178</v>
      </c>
      <c r="E44" s="636" t="s">
        <v>1157</v>
      </c>
      <c r="F44" s="276"/>
      <c r="G44" s="303"/>
      <c r="H44" s="303"/>
      <c r="I44" s="102"/>
      <c r="J44" s="102"/>
      <c r="K44" s="102"/>
      <c r="L44" s="102"/>
      <c r="M44" s="102"/>
      <c r="N44" s="652" t="s">
        <v>1151</v>
      </c>
      <c r="O44" s="380"/>
      <c r="P44" s="380"/>
      <c r="Q44" s="304"/>
      <c r="R44" s="304"/>
      <c r="S44" s="304"/>
      <c r="T44" s="304"/>
      <c r="U44" s="304"/>
      <c r="V44" s="304"/>
      <c r="W44" s="304"/>
      <c r="X44" s="304"/>
    </row>
    <row r="45" spans="1:24" ht="14.75" customHeight="1">
      <c r="B45" s="380"/>
      <c r="C45" s="380"/>
      <c r="D45" s="380"/>
      <c r="E45" s="380"/>
      <c r="F45" s="380"/>
      <c r="G45" s="380"/>
      <c r="H45" s="380"/>
      <c r="I45" s="380"/>
      <c r="J45" s="380"/>
      <c r="K45" s="380"/>
      <c r="L45" s="380"/>
      <c r="M45" s="380"/>
      <c r="N45" s="380"/>
      <c r="O45" s="380"/>
      <c r="P45" s="380"/>
      <c r="Q45" s="304"/>
      <c r="R45" s="304"/>
      <c r="S45" s="304"/>
      <c r="T45" s="304"/>
      <c r="U45" s="304"/>
      <c r="V45" s="304"/>
      <c r="W45" s="304"/>
      <c r="X45" s="304"/>
    </row>
    <row r="46" spans="1:24" s="589" customFormat="1" ht="19.25" customHeight="1">
      <c r="B46" s="97" t="s">
        <v>1133</v>
      </c>
      <c r="C46" s="111"/>
      <c r="D46" s="111"/>
      <c r="E46" s="111"/>
      <c r="F46" s="111"/>
      <c r="G46" s="333"/>
      <c r="H46" s="333"/>
      <c r="I46" s="333"/>
      <c r="J46" s="333"/>
      <c r="K46" s="333"/>
      <c r="L46" s="333"/>
      <c r="M46" s="333"/>
      <c r="N46" s="333"/>
      <c r="O46" s="590"/>
      <c r="P46" s="590"/>
      <c r="Q46" s="591"/>
      <c r="R46" s="591"/>
      <c r="S46" s="591"/>
      <c r="T46" s="591"/>
      <c r="U46" s="591"/>
      <c r="V46" s="591"/>
      <c r="W46" s="591"/>
      <c r="X46" s="591"/>
    </row>
    <row r="47" spans="1:24" s="92" customFormat="1" ht="19.25" customHeight="1">
      <c r="B47" s="93" t="s">
        <v>480</v>
      </c>
      <c r="C47" s="93" t="s">
        <v>481</v>
      </c>
      <c r="D47" s="93" t="s">
        <v>524</v>
      </c>
      <c r="E47" s="93" t="s">
        <v>525</v>
      </c>
      <c r="F47" s="1"/>
      <c r="G47" s="102"/>
      <c r="H47" s="102"/>
      <c r="I47" s="102"/>
      <c r="J47" s="102"/>
      <c r="K47" s="102"/>
      <c r="L47" s="102"/>
      <c r="M47" s="102"/>
      <c r="N47" s="101" t="s">
        <v>483</v>
      </c>
      <c r="O47" s="478"/>
      <c r="P47" s="478"/>
      <c r="Q47" s="479"/>
      <c r="R47" s="479"/>
      <c r="S47" s="479"/>
      <c r="T47" s="479"/>
      <c r="U47" s="479"/>
      <c r="V47" s="479"/>
      <c r="W47" s="479"/>
      <c r="X47" s="479"/>
    </row>
    <row r="48" spans="1:24" s="515" customFormat="1" ht="38.25" customHeight="1">
      <c r="B48" s="529">
        <v>44682</v>
      </c>
      <c r="C48" s="394" t="s">
        <v>1116</v>
      </c>
      <c r="D48" s="394" t="s">
        <v>1134</v>
      </c>
      <c r="E48" s="1152" t="s">
        <v>1143</v>
      </c>
      <c r="F48" s="1152"/>
      <c r="G48" s="1152"/>
      <c r="H48" s="1152"/>
      <c r="I48" s="1152"/>
      <c r="J48" s="1152"/>
      <c r="K48" s="1152"/>
      <c r="L48" s="1152"/>
      <c r="M48" s="1152"/>
      <c r="N48" s="652" t="s">
        <v>1136</v>
      </c>
      <c r="O48" s="518"/>
      <c r="P48" s="518"/>
      <c r="Q48" s="517"/>
      <c r="R48" s="517"/>
      <c r="S48" s="517"/>
      <c r="T48" s="517"/>
      <c r="U48" s="517"/>
      <c r="V48" s="517"/>
      <c r="W48" s="517"/>
      <c r="X48" s="517"/>
    </row>
    <row r="49" spans="1:24" ht="19.25" customHeight="1">
      <c r="B49" s="269" t="s">
        <v>1115</v>
      </c>
      <c r="C49" s="271"/>
      <c r="D49" s="271"/>
      <c r="E49" s="271"/>
      <c r="F49" s="271"/>
      <c r="G49" s="380"/>
      <c r="H49" s="380"/>
      <c r="I49" s="380"/>
      <c r="J49" s="380"/>
      <c r="K49" s="380"/>
      <c r="L49" s="380"/>
      <c r="M49" s="380"/>
      <c r="N49" s="380"/>
      <c r="O49" s="380"/>
      <c r="P49" s="380"/>
      <c r="Q49" s="304"/>
      <c r="R49" s="304"/>
      <c r="S49" s="304"/>
      <c r="T49" s="304"/>
      <c r="U49" s="304"/>
      <c r="V49" s="304"/>
      <c r="W49" s="304"/>
      <c r="X49" s="304"/>
    </row>
    <row r="50" spans="1:24" ht="19.25" customHeight="1">
      <c r="B50" s="93" t="s">
        <v>480</v>
      </c>
      <c r="C50" s="93" t="s">
        <v>481</v>
      </c>
      <c r="D50" s="93" t="s">
        <v>524</v>
      </c>
      <c r="E50" s="93" t="s">
        <v>525</v>
      </c>
      <c r="G50" s="102"/>
      <c r="H50" s="102"/>
      <c r="I50" s="102"/>
      <c r="J50" s="102"/>
      <c r="K50" s="102"/>
      <c r="L50" s="102"/>
      <c r="M50" s="102"/>
      <c r="N50" s="101" t="s">
        <v>483</v>
      </c>
      <c r="O50" s="380"/>
      <c r="P50" s="380"/>
      <c r="Q50" s="304"/>
      <c r="R50" s="304"/>
      <c r="S50" s="304"/>
      <c r="T50" s="304"/>
      <c r="U50" s="304"/>
      <c r="V50" s="304"/>
      <c r="W50" s="304"/>
      <c r="X50" s="304"/>
    </row>
    <row r="51" spans="1:24" ht="20.75" customHeight="1">
      <c r="B51" s="341">
        <v>44652</v>
      </c>
      <c r="C51" s="380" t="s">
        <v>162</v>
      </c>
      <c r="D51" s="380" t="s">
        <v>1121</v>
      </c>
      <c r="E51" s="1132" t="s">
        <v>1125</v>
      </c>
      <c r="F51" s="1132"/>
      <c r="G51" s="1132"/>
      <c r="H51" s="1132"/>
      <c r="I51" s="1132"/>
      <c r="J51" s="1132"/>
      <c r="K51" s="1132"/>
      <c r="L51" s="1132"/>
      <c r="M51" s="1132"/>
      <c r="N51" s="398" t="s">
        <v>1119</v>
      </c>
      <c r="O51" s="380"/>
      <c r="P51" s="380"/>
      <c r="Q51" s="304"/>
      <c r="R51" s="304"/>
      <c r="S51" s="304"/>
      <c r="T51" s="304"/>
      <c r="U51" s="304"/>
      <c r="V51" s="304"/>
      <c r="W51" s="304"/>
      <c r="X51" s="304"/>
    </row>
    <row r="52" spans="1:24" s="103" customFormat="1" ht="19.25" customHeight="1">
      <c r="B52" s="97" t="s">
        <v>1028</v>
      </c>
      <c r="C52" s="111"/>
      <c r="D52" s="111"/>
      <c r="E52" s="111"/>
      <c r="F52" s="111"/>
      <c r="G52" s="333"/>
      <c r="H52" s="333"/>
      <c r="I52" s="333"/>
      <c r="J52" s="333"/>
      <c r="K52" s="333"/>
      <c r="L52" s="333"/>
      <c r="M52" s="333"/>
      <c r="N52" s="333"/>
      <c r="O52" s="333"/>
      <c r="P52" s="333"/>
      <c r="Q52" s="124"/>
      <c r="R52" s="124"/>
      <c r="S52" s="124"/>
      <c r="T52" s="124"/>
      <c r="U52" s="124"/>
      <c r="V52" s="124"/>
      <c r="W52" s="124"/>
      <c r="X52" s="124"/>
    </row>
    <row r="53" spans="1:24" ht="19.25" customHeight="1">
      <c r="B53" s="93" t="s">
        <v>480</v>
      </c>
      <c r="C53" s="93" t="s">
        <v>481</v>
      </c>
      <c r="D53" s="93" t="s">
        <v>524</v>
      </c>
      <c r="E53" s="93" t="s">
        <v>525</v>
      </c>
      <c r="G53" s="102"/>
      <c r="H53" s="102"/>
      <c r="I53" s="102"/>
      <c r="J53" s="102"/>
      <c r="K53" s="102"/>
      <c r="L53" s="102"/>
      <c r="M53" s="102"/>
      <c r="N53" s="101" t="s">
        <v>483</v>
      </c>
      <c r="O53" s="380"/>
      <c r="P53" s="380"/>
      <c r="Q53" s="304"/>
      <c r="R53" s="304"/>
      <c r="S53" s="304"/>
      <c r="T53" s="304"/>
      <c r="U53" s="304"/>
      <c r="V53" s="304"/>
      <c r="W53" s="304"/>
      <c r="X53" s="304"/>
    </row>
    <row r="54" spans="1:24" ht="13.5" customHeight="1">
      <c r="B54" s="337">
        <v>44593</v>
      </c>
      <c r="C54" s="60" t="s">
        <v>538</v>
      </c>
      <c r="D54" s="60" t="s">
        <v>1081</v>
      </c>
      <c r="E54" s="60" t="s">
        <v>1082</v>
      </c>
      <c r="F54" s="92"/>
      <c r="G54" s="102"/>
      <c r="H54" s="102"/>
      <c r="I54" s="102"/>
      <c r="J54" s="102"/>
      <c r="K54" s="102"/>
      <c r="L54" s="102"/>
      <c r="M54" s="102"/>
      <c r="N54" s="398" t="s">
        <v>1077</v>
      </c>
      <c r="O54" s="380"/>
      <c r="P54" s="380"/>
      <c r="Q54" s="304"/>
      <c r="R54" s="304"/>
      <c r="S54" s="304"/>
      <c r="T54" s="304"/>
      <c r="U54" s="304"/>
      <c r="V54" s="304"/>
      <c r="W54" s="304"/>
      <c r="X54" s="304"/>
    </row>
    <row r="55" spans="1:24" s="103" customFormat="1" ht="19.25" customHeight="1">
      <c r="B55" s="97" t="s">
        <v>968</v>
      </c>
      <c r="C55" s="333"/>
      <c r="D55" s="333"/>
      <c r="E55" s="333"/>
      <c r="F55" s="333"/>
      <c r="G55" s="333"/>
      <c r="H55" s="333"/>
      <c r="I55" s="333"/>
      <c r="J55" s="333"/>
      <c r="K55" s="333"/>
      <c r="L55" s="333"/>
      <c r="M55" s="333"/>
      <c r="N55" s="333"/>
      <c r="O55" s="333"/>
      <c r="P55" s="333"/>
      <c r="Q55" s="124"/>
      <c r="R55" s="124"/>
      <c r="S55" s="124"/>
      <c r="T55" s="124"/>
      <c r="U55" s="124"/>
      <c r="V55" s="124"/>
      <c r="W55" s="124"/>
      <c r="X55" s="124"/>
    </row>
    <row r="56" spans="1:24" ht="19.25" customHeight="1">
      <c r="B56" s="93" t="s">
        <v>480</v>
      </c>
      <c r="C56" s="93" t="s">
        <v>481</v>
      </c>
      <c r="D56" s="93" t="s">
        <v>524</v>
      </c>
      <c r="E56" s="93" t="s">
        <v>525</v>
      </c>
      <c r="G56" s="102"/>
      <c r="H56" s="102"/>
      <c r="I56" s="102"/>
      <c r="J56" s="102"/>
      <c r="K56" s="102"/>
      <c r="L56" s="102"/>
      <c r="M56" s="102"/>
      <c r="N56" s="101" t="s">
        <v>483</v>
      </c>
      <c r="O56" s="380"/>
      <c r="P56" s="380"/>
      <c r="Q56" s="304"/>
      <c r="R56" s="304"/>
      <c r="S56" s="304"/>
      <c r="T56" s="304"/>
      <c r="U56" s="304"/>
      <c r="V56" s="304"/>
      <c r="W56" s="304"/>
      <c r="X56" s="304"/>
    </row>
    <row r="57" spans="1:24" s="92" customFormat="1" ht="33" customHeight="1">
      <c r="B57" s="337">
        <v>44501</v>
      </c>
      <c r="C57" s="60" t="s">
        <v>497</v>
      </c>
      <c r="D57" s="60" t="s">
        <v>961</v>
      </c>
      <c r="E57" s="1150" t="s">
        <v>1003</v>
      </c>
      <c r="F57" s="1150"/>
      <c r="G57" s="1150"/>
      <c r="H57" s="1150"/>
      <c r="I57" s="1150"/>
      <c r="J57" s="1150"/>
      <c r="K57" s="1150"/>
      <c r="L57" s="1150"/>
      <c r="M57" s="1150"/>
      <c r="N57" s="488" t="s">
        <v>975</v>
      </c>
      <c r="O57" s="478"/>
      <c r="P57" s="478"/>
      <c r="Q57" s="479"/>
      <c r="R57" s="479"/>
      <c r="S57" s="479"/>
      <c r="T57" s="479"/>
      <c r="U57" s="479"/>
      <c r="V57" s="479"/>
      <c r="W57" s="479"/>
      <c r="X57" s="479"/>
    </row>
    <row r="58" spans="1:24" s="92" customFormat="1" ht="33" customHeight="1">
      <c r="B58" s="337">
        <v>44531</v>
      </c>
      <c r="C58" s="274" t="s">
        <v>997</v>
      </c>
      <c r="D58" s="60" t="s">
        <v>11</v>
      </c>
      <c r="E58" s="60" t="s">
        <v>998</v>
      </c>
      <c r="F58" s="1"/>
      <c r="G58" s="102"/>
      <c r="H58" s="102"/>
      <c r="I58" s="102"/>
      <c r="J58" s="102"/>
      <c r="K58" s="102"/>
      <c r="L58" s="102"/>
      <c r="M58" s="102"/>
      <c r="N58" s="487" t="s">
        <v>999</v>
      </c>
      <c r="O58" s="478"/>
      <c r="P58" s="478"/>
      <c r="Q58" s="479"/>
      <c r="R58" s="479"/>
      <c r="S58" s="479"/>
      <c r="T58" s="479"/>
      <c r="U58" s="479"/>
      <c r="V58" s="479"/>
      <c r="W58" s="479"/>
      <c r="X58" s="479"/>
    </row>
    <row r="59" spans="1:24" s="92" customFormat="1" ht="33" customHeight="1">
      <c r="B59" s="341">
        <v>44378</v>
      </c>
      <c r="C59" s="380" t="s">
        <v>172</v>
      </c>
      <c r="D59" s="380" t="s">
        <v>969</v>
      </c>
      <c r="E59" s="1132" t="s">
        <v>971</v>
      </c>
      <c r="F59" s="1132"/>
      <c r="G59" s="1132"/>
      <c r="H59" s="1132"/>
      <c r="I59" s="1132"/>
      <c r="J59" s="1132"/>
      <c r="K59" s="1132"/>
      <c r="L59" s="1132"/>
      <c r="M59" s="380"/>
      <c r="N59" s="487" t="s">
        <v>965</v>
      </c>
      <c r="O59" s="478"/>
      <c r="P59" s="478"/>
      <c r="Q59" s="479"/>
      <c r="R59" s="479"/>
      <c r="S59" s="479"/>
      <c r="T59" s="479"/>
      <c r="U59" s="479"/>
      <c r="V59" s="479"/>
      <c r="W59" s="479"/>
      <c r="X59" s="479"/>
    </row>
    <row r="60" spans="1:24" s="92" customFormat="1" ht="33" customHeight="1">
      <c r="B60" s="337">
        <v>44378</v>
      </c>
      <c r="C60" s="60" t="s">
        <v>538</v>
      </c>
      <c r="D60" s="60" t="s">
        <v>1011</v>
      </c>
      <c r="E60" s="1150" t="s">
        <v>1012</v>
      </c>
      <c r="F60" s="1150"/>
      <c r="G60" s="1150"/>
      <c r="H60" s="1150"/>
      <c r="I60" s="1150"/>
      <c r="J60" s="1150"/>
      <c r="K60" s="1150"/>
      <c r="L60" s="1150"/>
      <c r="M60" s="1150"/>
      <c r="N60" s="488" t="s">
        <v>1013</v>
      </c>
      <c r="O60" s="478"/>
      <c r="P60" s="478"/>
      <c r="Q60" s="479"/>
      <c r="R60" s="479"/>
      <c r="S60" s="479"/>
      <c r="T60" s="479"/>
      <c r="U60" s="479"/>
      <c r="V60" s="479"/>
      <c r="W60" s="479"/>
      <c r="X60" s="479"/>
    </row>
    <row r="61" spans="1:24" s="103" customFormat="1" ht="33" customHeight="1">
      <c r="B61" s="97" t="s">
        <v>948</v>
      </c>
      <c r="C61" s="111"/>
      <c r="D61" s="111"/>
      <c r="E61" s="111"/>
      <c r="F61" s="111"/>
      <c r="G61" s="333"/>
      <c r="H61" s="333"/>
      <c r="I61" s="333"/>
      <c r="J61" s="333"/>
      <c r="K61" s="333"/>
      <c r="L61" s="333"/>
      <c r="M61" s="333"/>
      <c r="N61" s="333"/>
      <c r="O61" s="333"/>
      <c r="P61" s="333"/>
      <c r="Q61" s="124"/>
      <c r="R61" s="124"/>
      <c r="S61" s="124"/>
      <c r="T61" s="124"/>
      <c r="U61" s="124"/>
      <c r="V61" s="124"/>
      <c r="W61" s="124"/>
      <c r="X61" s="124"/>
    </row>
    <row r="62" spans="1:24" ht="33" customHeight="1">
      <c r="B62" s="93" t="s">
        <v>480</v>
      </c>
      <c r="C62" s="93" t="s">
        <v>481</v>
      </c>
      <c r="D62" s="93" t="s">
        <v>524</v>
      </c>
      <c r="E62" s="93" t="s">
        <v>525</v>
      </c>
      <c r="G62" s="102"/>
      <c r="H62" s="102"/>
      <c r="I62" s="102"/>
      <c r="J62" s="102"/>
      <c r="K62" s="102"/>
      <c r="L62" s="102"/>
      <c r="M62" s="102"/>
      <c r="N62" s="101" t="s">
        <v>483</v>
      </c>
      <c r="O62" s="380"/>
      <c r="P62" s="380"/>
      <c r="Q62" s="304"/>
      <c r="R62" s="304"/>
      <c r="S62" s="304"/>
      <c r="T62" s="304"/>
      <c r="U62" s="304"/>
      <c r="V62" s="304"/>
      <c r="W62" s="304"/>
      <c r="X62" s="304"/>
    </row>
    <row r="63" spans="1:24" s="92" customFormat="1" ht="17">
      <c r="A63" s="1"/>
      <c r="B63" s="369" t="s">
        <v>563</v>
      </c>
      <c r="C63" s="60" t="s">
        <v>38</v>
      </c>
      <c r="D63" s="60" t="s">
        <v>10</v>
      </c>
      <c r="E63" s="60" t="s">
        <v>958</v>
      </c>
      <c r="F63" s="125"/>
      <c r="G63" s="287"/>
      <c r="H63" s="287"/>
      <c r="I63" s="287"/>
      <c r="J63" s="287"/>
      <c r="K63" s="287"/>
      <c r="L63" s="287"/>
      <c r="M63" s="213"/>
      <c r="N63" s="398" t="s">
        <v>959</v>
      </c>
      <c r="O63" s="213"/>
      <c r="P63" s="213"/>
      <c r="Q63" s="213"/>
      <c r="R63" s="213"/>
      <c r="S63" s="213"/>
      <c r="T63" s="213"/>
      <c r="U63" s="213"/>
      <c r="V63" s="213"/>
      <c r="W63" s="213"/>
    </row>
    <row r="64" spans="1:24" s="103" customFormat="1" ht="33" customHeight="1">
      <c r="B64" s="97" t="s">
        <v>941</v>
      </c>
      <c r="C64" s="111"/>
      <c r="D64" s="111"/>
      <c r="E64" s="111"/>
      <c r="F64" s="111"/>
      <c r="G64" s="333"/>
      <c r="H64" s="333"/>
      <c r="I64" s="333"/>
      <c r="J64" s="333"/>
      <c r="K64" s="333"/>
      <c r="L64" s="333"/>
      <c r="M64" s="333"/>
      <c r="N64" s="333"/>
      <c r="O64" s="333"/>
      <c r="P64" s="333"/>
      <c r="Q64" s="124"/>
      <c r="R64" s="124"/>
      <c r="S64" s="124"/>
      <c r="T64" s="124"/>
      <c r="U64" s="124"/>
      <c r="V64" s="124"/>
      <c r="W64" s="124"/>
      <c r="X64" s="124"/>
    </row>
    <row r="65" spans="1:24" ht="33" customHeight="1">
      <c r="B65" s="93" t="s">
        <v>480</v>
      </c>
      <c r="C65" s="93" t="s">
        <v>481</v>
      </c>
      <c r="D65" s="93" t="s">
        <v>524</v>
      </c>
      <c r="E65" s="93" t="s">
        <v>525</v>
      </c>
      <c r="G65" s="102"/>
      <c r="H65" s="102"/>
      <c r="I65" s="102"/>
      <c r="J65" s="102"/>
      <c r="K65" s="102"/>
      <c r="L65" s="102"/>
      <c r="M65" s="102"/>
      <c r="N65" s="101" t="s">
        <v>483</v>
      </c>
      <c r="O65" s="380"/>
      <c r="P65" s="380"/>
      <c r="Q65" s="304"/>
      <c r="R65" s="304"/>
      <c r="S65" s="304"/>
      <c r="T65" s="304"/>
      <c r="U65" s="304"/>
      <c r="V65" s="304"/>
      <c r="W65" s="304"/>
      <c r="X65" s="304"/>
    </row>
    <row r="66" spans="1:24" s="92" customFormat="1" ht="17">
      <c r="A66" s="1"/>
      <c r="B66" s="369" t="s">
        <v>1072</v>
      </c>
      <c r="C66" s="60" t="s">
        <v>942</v>
      </c>
      <c r="D66" s="60" t="s">
        <v>944</v>
      </c>
      <c r="E66" s="60" t="s">
        <v>947</v>
      </c>
      <c r="F66" s="125"/>
      <c r="G66" s="287"/>
      <c r="H66" s="287"/>
      <c r="I66" s="287"/>
      <c r="J66" s="287"/>
      <c r="K66" s="287"/>
      <c r="L66" s="287"/>
      <c r="M66" s="213"/>
      <c r="N66" s="213"/>
      <c r="O66" s="213"/>
      <c r="P66" s="213"/>
      <c r="Q66" s="213"/>
      <c r="R66" s="213"/>
      <c r="S66" s="213"/>
      <c r="T66" s="213"/>
      <c r="U66" s="213"/>
      <c r="V66" s="213"/>
      <c r="W66" s="213"/>
    </row>
    <row r="67" spans="1:24" s="103" customFormat="1" ht="33" customHeight="1">
      <c r="B67" s="97" t="s">
        <v>936</v>
      </c>
      <c r="C67" s="111"/>
      <c r="D67" s="111"/>
      <c r="E67" s="111"/>
      <c r="F67" s="111"/>
      <c r="G67" s="333"/>
      <c r="H67" s="333"/>
      <c r="I67" s="333"/>
      <c r="J67" s="333"/>
      <c r="K67" s="333"/>
      <c r="L67" s="333"/>
      <c r="M67" s="333"/>
      <c r="N67" s="333"/>
      <c r="O67" s="333"/>
      <c r="P67" s="333"/>
      <c r="Q67" s="124"/>
      <c r="R67" s="124"/>
      <c r="S67" s="124"/>
      <c r="T67" s="124"/>
      <c r="U67" s="124"/>
      <c r="V67" s="124"/>
      <c r="W67" s="124"/>
      <c r="X67" s="124"/>
    </row>
    <row r="68" spans="1:24" ht="33" customHeight="1">
      <c r="B68" s="93" t="s">
        <v>480</v>
      </c>
      <c r="C68" s="93" t="s">
        <v>481</v>
      </c>
      <c r="D68" s="93" t="s">
        <v>524</v>
      </c>
      <c r="E68" s="93" t="s">
        <v>525</v>
      </c>
      <c r="G68" s="102"/>
      <c r="H68" s="102"/>
      <c r="I68" s="102"/>
      <c r="J68" s="102"/>
      <c r="K68" s="102"/>
      <c r="L68" s="102"/>
      <c r="M68" s="102"/>
      <c r="N68" s="101" t="s">
        <v>483</v>
      </c>
      <c r="O68" s="380"/>
      <c r="P68" s="380"/>
      <c r="Q68" s="304"/>
      <c r="R68" s="304"/>
      <c r="S68" s="304"/>
      <c r="T68" s="304"/>
      <c r="U68" s="304"/>
      <c r="V68" s="304"/>
      <c r="W68" s="304"/>
      <c r="X68" s="304"/>
    </row>
    <row r="69" spans="1:24" s="109" customFormat="1" ht="16">
      <c r="B69" s="394" t="s">
        <v>563</v>
      </c>
      <c r="C69" s="394"/>
      <c r="D69" s="394"/>
      <c r="E69" s="394"/>
      <c r="F69" s="394"/>
      <c r="G69" s="394"/>
      <c r="H69" s="394"/>
      <c r="I69" s="394"/>
      <c r="J69" s="394"/>
      <c r="K69" s="394"/>
      <c r="L69" s="394"/>
      <c r="M69" s="394"/>
      <c r="N69" s="394"/>
      <c r="O69" s="394"/>
      <c r="P69" s="394"/>
      <c r="Q69" s="340"/>
      <c r="R69" s="340"/>
      <c r="S69" s="340"/>
      <c r="T69" s="340"/>
      <c r="U69" s="340"/>
      <c r="V69" s="340"/>
      <c r="W69" s="340"/>
      <c r="X69" s="340"/>
    </row>
    <row r="70" spans="1:24" s="103" customFormat="1" ht="33" customHeight="1">
      <c r="B70" s="97" t="s">
        <v>523</v>
      </c>
      <c r="C70" s="111"/>
      <c r="D70" s="111"/>
      <c r="E70" s="111"/>
      <c r="F70" s="111"/>
      <c r="G70" s="333"/>
      <c r="H70" s="333"/>
      <c r="I70" s="333"/>
      <c r="J70" s="333"/>
      <c r="K70" s="333"/>
      <c r="L70" s="333"/>
      <c r="M70" s="333"/>
      <c r="N70" s="333"/>
      <c r="O70" s="333"/>
      <c r="P70" s="333"/>
      <c r="Q70" s="124"/>
      <c r="R70" s="124"/>
      <c r="S70" s="124"/>
      <c r="T70" s="124"/>
      <c r="U70" s="124"/>
      <c r="V70" s="124"/>
      <c r="W70" s="124"/>
      <c r="X70" s="124"/>
    </row>
    <row r="71" spans="1:24" ht="13.5" customHeight="1">
      <c r="B71" s="93" t="s">
        <v>480</v>
      </c>
      <c r="C71" s="93" t="s">
        <v>481</v>
      </c>
      <c r="D71" s="93" t="s">
        <v>524</v>
      </c>
      <c r="E71" s="93" t="s">
        <v>525</v>
      </c>
      <c r="G71" s="102"/>
      <c r="H71" s="102"/>
      <c r="I71" s="102"/>
      <c r="J71" s="102"/>
      <c r="K71" s="102"/>
      <c r="L71" s="102"/>
      <c r="M71" s="102"/>
      <c r="N71" s="101" t="s">
        <v>483</v>
      </c>
      <c r="O71" s="380"/>
      <c r="P71" s="380"/>
      <c r="Q71" s="304"/>
      <c r="R71" s="304"/>
      <c r="S71" s="304"/>
      <c r="T71" s="304"/>
      <c r="U71" s="304"/>
      <c r="V71" s="304"/>
      <c r="W71" s="304"/>
      <c r="X71" s="304"/>
    </row>
    <row r="72" spans="1:24" ht="33" customHeight="1">
      <c r="B72" s="369" t="s">
        <v>1071</v>
      </c>
      <c r="C72" s="60" t="s">
        <v>38</v>
      </c>
      <c r="D72" s="60" t="s">
        <v>14</v>
      </c>
      <c r="E72" s="60" t="s">
        <v>526</v>
      </c>
      <c r="G72" s="380"/>
      <c r="H72" s="380"/>
      <c r="I72" s="380"/>
      <c r="J72" s="380"/>
      <c r="K72" s="380"/>
      <c r="L72" s="380"/>
      <c r="M72" s="380"/>
      <c r="N72" s="405" t="s">
        <v>527</v>
      </c>
      <c r="O72" s="380"/>
      <c r="P72" s="380"/>
      <c r="Q72" s="304"/>
      <c r="R72" s="304"/>
      <c r="S72" s="304"/>
      <c r="T72" s="304"/>
      <c r="U72" s="304"/>
      <c r="V72" s="304"/>
      <c r="W72" s="304"/>
      <c r="X72" s="304"/>
    </row>
    <row r="73" spans="1:24" s="389" customFormat="1" ht="16">
      <c r="B73" s="572"/>
      <c r="C73" s="572" t="s">
        <v>183</v>
      </c>
      <c r="D73" s="572" t="s">
        <v>876</v>
      </c>
      <c r="E73" s="122" t="s">
        <v>877</v>
      </c>
      <c r="F73" s="572"/>
      <c r="G73" s="572"/>
      <c r="H73" s="572"/>
      <c r="I73" s="572"/>
      <c r="J73" s="572"/>
      <c r="K73" s="572"/>
      <c r="L73" s="572"/>
      <c r="M73" s="572"/>
      <c r="N73" s="573" t="s">
        <v>467</v>
      </c>
      <c r="O73" s="572"/>
      <c r="P73" s="572"/>
      <c r="Q73" s="390"/>
      <c r="R73" s="390"/>
      <c r="S73" s="390"/>
      <c r="T73" s="390"/>
      <c r="U73" s="390"/>
      <c r="V73" s="390"/>
      <c r="W73" s="390"/>
      <c r="X73" s="390"/>
    </row>
    <row r="74" spans="1:24" ht="33" customHeight="1">
      <c r="B74" s="269" t="s">
        <v>530</v>
      </c>
      <c r="C74" s="102"/>
      <c r="D74" s="102"/>
      <c r="E74" s="102"/>
      <c r="F74" s="102"/>
      <c r="G74" s="102"/>
      <c r="H74" s="102"/>
      <c r="I74" s="102"/>
      <c r="J74" s="102"/>
      <c r="K74" s="102"/>
      <c r="L74" s="102"/>
      <c r="M74" s="102"/>
      <c r="N74" s="102"/>
      <c r="O74" s="102"/>
      <c r="P74" s="380"/>
      <c r="Q74" s="304"/>
      <c r="R74" s="304"/>
      <c r="S74" s="304"/>
      <c r="T74" s="304"/>
      <c r="U74" s="304"/>
      <c r="V74" s="304"/>
      <c r="W74" s="304"/>
      <c r="X74" s="304"/>
    </row>
    <row r="75" spans="1:24" ht="15.5" customHeight="1">
      <c r="B75" s="93" t="s">
        <v>480</v>
      </c>
      <c r="C75" s="93" t="s">
        <v>481</v>
      </c>
      <c r="D75" s="93" t="s">
        <v>524</v>
      </c>
      <c r="E75" s="93" t="s">
        <v>525</v>
      </c>
      <c r="G75" s="102"/>
      <c r="H75" s="102"/>
      <c r="I75" s="102"/>
      <c r="J75" s="102"/>
      <c r="K75" s="102"/>
      <c r="L75" s="102"/>
      <c r="M75" s="102"/>
      <c r="N75" s="101" t="s">
        <v>483</v>
      </c>
      <c r="P75" s="380"/>
      <c r="Q75" s="304"/>
      <c r="R75" s="304"/>
      <c r="S75" s="304"/>
      <c r="T75" s="304"/>
      <c r="U75" s="304"/>
      <c r="V75" s="304"/>
      <c r="W75" s="304"/>
      <c r="X75" s="304"/>
    </row>
    <row r="76" spans="1:24" ht="36" customHeight="1">
      <c r="B76" s="91" t="s">
        <v>1070</v>
      </c>
      <c r="C76" s="1" t="s">
        <v>533</v>
      </c>
      <c r="D76" s="1" t="s">
        <v>878</v>
      </c>
      <c r="E76" s="1" t="s">
        <v>879</v>
      </c>
      <c r="N76" s="571" t="s">
        <v>352</v>
      </c>
    </row>
    <row r="77" spans="1:24" s="109" customFormat="1">
      <c r="B77" s="112" t="s">
        <v>1070</v>
      </c>
      <c r="C77" s="109" t="s">
        <v>38</v>
      </c>
      <c r="D77" s="109" t="s">
        <v>14</v>
      </c>
      <c r="E77" s="109" t="s">
        <v>880</v>
      </c>
      <c r="N77" s="643" t="s">
        <v>532</v>
      </c>
    </row>
    <row r="78" spans="1:24" ht="33" customHeight="1">
      <c r="B78" s="269" t="s">
        <v>541</v>
      </c>
      <c r="C78" s="102"/>
      <c r="D78" s="102"/>
      <c r="E78" s="102"/>
      <c r="F78" s="102"/>
      <c r="G78" s="102"/>
      <c r="H78" s="102"/>
      <c r="I78" s="102"/>
      <c r="J78" s="102"/>
      <c r="K78" s="102"/>
      <c r="L78" s="102"/>
      <c r="M78" s="102"/>
      <c r="N78" s="102"/>
      <c r="O78" s="102"/>
      <c r="P78" s="380"/>
      <c r="Q78" s="304"/>
      <c r="R78" s="304"/>
      <c r="S78" s="304"/>
      <c r="T78" s="304"/>
      <c r="U78" s="304"/>
      <c r="V78" s="304"/>
      <c r="W78" s="304"/>
      <c r="X78" s="304"/>
    </row>
    <row r="79" spans="1:24" ht="15.5" customHeight="1">
      <c r="B79" s="93" t="s">
        <v>480</v>
      </c>
      <c r="C79" s="93" t="s">
        <v>481</v>
      </c>
      <c r="D79" s="93" t="s">
        <v>524</v>
      </c>
      <c r="E79" s="93" t="s">
        <v>525</v>
      </c>
      <c r="G79" s="102"/>
      <c r="H79" s="102"/>
      <c r="I79" s="102"/>
      <c r="J79" s="102"/>
      <c r="K79" s="102"/>
      <c r="L79" s="102"/>
      <c r="M79" s="102"/>
      <c r="N79" s="101" t="s">
        <v>483</v>
      </c>
      <c r="P79" s="380"/>
      <c r="Q79" s="304"/>
      <c r="R79" s="304"/>
      <c r="S79" s="304"/>
      <c r="T79" s="304"/>
      <c r="U79" s="304"/>
      <c r="V79" s="304"/>
      <c r="W79" s="304"/>
      <c r="X79" s="304"/>
    </row>
    <row r="80" spans="1:24" s="644" customFormat="1" ht="36" customHeight="1">
      <c r="B80" s="645">
        <v>2018</v>
      </c>
      <c r="C80" s="644" t="s">
        <v>717</v>
      </c>
      <c r="E80" s="1156" t="s">
        <v>881</v>
      </c>
      <c r="F80" s="1156"/>
      <c r="G80" s="1156"/>
      <c r="H80" s="1156"/>
      <c r="I80" s="1156"/>
      <c r="J80" s="1156"/>
      <c r="K80" s="1156"/>
      <c r="L80" s="1156"/>
      <c r="M80" s="1156"/>
      <c r="N80" s="644" t="s">
        <v>882</v>
      </c>
    </row>
    <row r="81" spans="1:24" ht="33" customHeight="1">
      <c r="B81" s="269" t="s">
        <v>883</v>
      </c>
      <c r="C81" s="102"/>
      <c r="D81" s="102"/>
      <c r="E81" s="102"/>
      <c r="F81" s="102"/>
      <c r="G81" s="102"/>
      <c r="H81" s="102"/>
      <c r="I81" s="102"/>
      <c r="J81" s="102"/>
      <c r="K81" s="102"/>
      <c r="L81" s="102"/>
      <c r="M81" s="102"/>
      <c r="N81" s="102"/>
      <c r="O81" s="102"/>
      <c r="P81" s="380"/>
      <c r="Q81" s="304"/>
      <c r="R81" s="304"/>
      <c r="S81" s="304"/>
      <c r="T81" s="304"/>
      <c r="U81" s="304"/>
      <c r="V81" s="304"/>
      <c r="W81" s="304"/>
      <c r="X81" s="304"/>
    </row>
    <row r="82" spans="1:24" ht="33" customHeight="1">
      <c r="B82" s="93" t="s">
        <v>480</v>
      </c>
      <c r="C82" s="93" t="s">
        <v>481</v>
      </c>
      <c r="D82" s="93" t="s">
        <v>524</v>
      </c>
      <c r="E82" s="93" t="s">
        <v>525</v>
      </c>
      <c r="G82" s="102"/>
      <c r="H82" s="102"/>
      <c r="I82" s="102"/>
      <c r="J82" s="102"/>
      <c r="K82" s="102"/>
      <c r="L82" s="102"/>
      <c r="M82" s="102"/>
      <c r="N82" s="101" t="s">
        <v>483</v>
      </c>
      <c r="P82" s="380"/>
      <c r="Q82" s="304"/>
      <c r="R82" s="304"/>
      <c r="S82" s="304"/>
      <c r="T82" s="304"/>
      <c r="U82" s="304"/>
      <c r="V82" s="304"/>
      <c r="W82" s="304"/>
      <c r="X82" s="304"/>
    </row>
    <row r="83" spans="1:24" ht="33" customHeight="1">
      <c r="B83" s="337">
        <v>44197</v>
      </c>
      <c r="C83" s="60" t="s">
        <v>555</v>
      </c>
      <c r="D83" s="60" t="s">
        <v>556</v>
      </c>
      <c r="E83" s="60" t="s">
        <v>557</v>
      </c>
      <c r="G83" s="102"/>
      <c r="H83" s="102"/>
      <c r="I83" s="102"/>
      <c r="J83" s="102"/>
      <c r="K83" s="102"/>
      <c r="L83" s="102"/>
      <c r="M83" s="102"/>
      <c r="N83" s="330" t="s">
        <v>558</v>
      </c>
      <c r="P83" s="380"/>
      <c r="Q83" s="304"/>
      <c r="R83" s="304"/>
      <c r="S83" s="304"/>
      <c r="T83" s="304"/>
      <c r="U83" s="304"/>
      <c r="V83" s="304"/>
      <c r="W83" s="304"/>
      <c r="X83" s="304"/>
    </row>
    <row r="84" spans="1:24" s="109" customFormat="1" ht="33" customHeight="1">
      <c r="B84" s="529">
        <v>44166</v>
      </c>
      <c r="C84" s="394" t="s">
        <v>570</v>
      </c>
      <c r="D84" s="394" t="s">
        <v>539</v>
      </c>
      <c r="E84" s="112" t="s">
        <v>884</v>
      </c>
      <c r="F84" s="394"/>
      <c r="G84" s="394"/>
      <c r="H84" s="394"/>
      <c r="I84" s="394"/>
      <c r="J84" s="394"/>
      <c r="K84" s="394"/>
      <c r="L84" s="394"/>
      <c r="M84" s="394"/>
      <c r="N84" s="112" t="s">
        <v>867</v>
      </c>
      <c r="O84" s="394"/>
      <c r="P84" s="394"/>
      <c r="Q84" s="340"/>
      <c r="R84" s="340"/>
      <c r="S84" s="340"/>
      <c r="T84" s="340"/>
      <c r="U84" s="340"/>
      <c r="V84" s="340"/>
      <c r="W84" s="340"/>
      <c r="X84" s="340"/>
    </row>
    <row r="85" spans="1:24" ht="33" customHeight="1">
      <c r="B85" s="269" t="s">
        <v>562</v>
      </c>
      <c r="C85" s="102"/>
      <c r="D85" s="102"/>
      <c r="E85" s="102"/>
      <c r="F85" s="102"/>
      <c r="G85" s="102"/>
      <c r="H85" s="102"/>
      <c r="I85" s="102"/>
      <c r="J85" s="102"/>
      <c r="K85" s="102"/>
      <c r="L85" s="102"/>
      <c r="M85" s="102"/>
      <c r="N85" s="102"/>
      <c r="P85" s="380"/>
      <c r="Q85" s="304"/>
      <c r="R85" s="304"/>
      <c r="S85" s="304"/>
      <c r="T85" s="304"/>
      <c r="U85" s="304"/>
      <c r="V85" s="304"/>
      <c r="W85" s="304"/>
      <c r="X85" s="304"/>
    </row>
    <row r="86" spans="1:24" ht="15.5" customHeight="1">
      <c r="B86" s="93" t="s">
        <v>480</v>
      </c>
      <c r="C86" s="93" t="s">
        <v>481</v>
      </c>
      <c r="D86" s="93" t="s">
        <v>524</v>
      </c>
      <c r="E86" s="93" t="s">
        <v>525</v>
      </c>
      <c r="G86" s="102"/>
      <c r="H86" s="102"/>
      <c r="I86" s="102"/>
      <c r="J86" s="102"/>
      <c r="K86" s="102"/>
      <c r="L86" s="102"/>
      <c r="M86" s="102"/>
      <c r="N86" s="101" t="s">
        <v>483</v>
      </c>
      <c r="P86" s="380"/>
      <c r="Q86" s="304"/>
      <c r="R86" s="304"/>
      <c r="S86" s="304"/>
      <c r="T86" s="304"/>
      <c r="U86" s="304"/>
      <c r="V86" s="304"/>
      <c r="W86" s="304"/>
      <c r="X86" s="304"/>
    </row>
    <row r="87" spans="1:24" ht="15.5" customHeight="1">
      <c r="B87" s="60" t="s">
        <v>1069</v>
      </c>
      <c r="C87" s="60" t="s">
        <v>546</v>
      </c>
      <c r="D87" s="60"/>
      <c r="E87" s="60" t="s">
        <v>885</v>
      </c>
      <c r="G87" s="102"/>
      <c r="H87" s="102"/>
      <c r="I87" s="102"/>
      <c r="J87" s="102"/>
      <c r="K87" s="102"/>
      <c r="L87" s="102"/>
      <c r="M87" s="102"/>
      <c r="N87" s="330" t="s">
        <v>886</v>
      </c>
      <c r="P87" s="380"/>
      <c r="Q87" s="304"/>
      <c r="R87" s="304"/>
      <c r="S87" s="304"/>
      <c r="T87" s="304"/>
      <c r="U87" s="304"/>
      <c r="V87" s="304"/>
      <c r="W87" s="304"/>
      <c r="X87" s="304"/>
    </row>
    <row r="88" spans="1:24" s="109" customFormat="1" ht="21" customHeight="1"/>
    <row r="89" spans="1:24" ht="19">
      <c r="B89" s="269" t="s">
        <v>564</v>
      </c>
      <c r="C89" s="102"/>
      <c r="D89" s="102"/>
      <c r="E89" s="102"/>
      <c r="F89" s="102"/>
      <c r="G89" s="102"/>
      <c r="H89" s="102"/>
      <c r="I89" s="102"/>
      <c r="J89" s="102"/>
      <c r="K89" s="102"/>
      <c r="L89" s="102"/>
      <c r="M89" s="102"/>
      <c r="N89" s="102"/>
    </row>
    <row r="90" spans="1:24" ht="17">
      <c r="B90" s="93" t="s">
        <v>480</v>
      </c>
      <c r="C90" s="93" t="s">
        <v>481</v>
      </c>
      <c r="D90" s="93" t="s">
        <v>524</v>
      </c>
      <c r="E90" s="93" t="s">
        <v>525</v>
      </c>
      <c r="G90" s="102"/>
      <c r="H90" s="102"/>
      <c r="I90" s="102"/>
      <c r="J90" s="102"/>
      <c r="K90" s="102"/>
      <c r="L90" s="102"/>
      <c r="M90" s="102"/>
      <c r="N90" s="101" t="s">
        <v>483</v>
      </c>
    </row>
    <row r="91" spans="1:24" s="4" customFormat="1" ht="30.75" customHeight="1">
      <c r="B91" s="4" t="s">
        <v>1068</v>
      </c>
      <c r="C91" s="4" t="s">
        <v>570</v>
      </c>
      <c r="D91" s="4" t="s">
        <v>887</v>
      </c>
      <c r="E91" s="992" t="s">
        <v>888</v>
      </c>
      <c r="F91" s="992"/>
      <c r="G91" s="992"/>
      <c r="H91" s="992"/>
      <c r="I91" s="992"/>
      <c r="J91" s="992"/>
      <c r="K91" s="992"/>
      <c r="L91" s="992"/>
      <c r="M91" s="992"/>
      <c r="N91" s="4" t="s">
        <v>867</v>
      </c>
    </row>
    <row r="93" spans="1:24" s="103" customFormat="1" ht="23.25" customHeight="1">
      <c r="B93" s="97" t="s">
        <v>889</v>
      </c>
      <c r="C93" s="98"/>
      <c r="D93" s="98"/>
      <c r="E93" s="98"/>
      <c r="F93" s="98"/>
      <c r="G93" s="98"/>
      <c r="H93" s="98"/>
      <c r="I93" s="98"/>
      <c r="J93" s="98"/>
      <c r="K93" s="98"/>
      <c r="L93" s="98"/>
      <c r="M93" s="98"/>
      <c r="N93" s="98"/>
      <c r="O93" s="98"/>
      <c r="P93" s="98"/>
      <c r="Q93" s="98"/>
      <c r="R93" s="98"/>
      <c r="S93" s="98"/>
      <c r="T93" s="98"/>
      <c r="U93" s="98"/>
      <c r="V93" s="98"/>
      <c r="W93" s="98"/>
    </row>
    <row r="94" spans="1:24" ht="20.75" customHeight="1">
      <c r="B94" s="251" t="s">
        <v>588</v>
      </c>
      <c r="C94" s="60"/>
      <c r="D94" s="60"/>
      <c r="E94" s="60"/>
      <c r="F94" s="102"/>
      <c r="G94" s="102"/>
      <c r="H94" s="102"/>
      <c r="I94" s="102"/>
      <c r="J94" s="102"/>
      <c r="K94" s="102"/>
      <c r="L94" s="102"/>
      <c r="M94" s="102"/>
      <c r="N94" s="102"/>
      <c r="O94" s="102"/>
      <c r="P94" s="102"/>
      <c r="Q94" s="102"/>
      <c r="R94" s="102"/>
      <c r="S94" s="102"/>
      <c r="T94" s="102"/>
      <c r="U94" s="102"/>
      <c r="V94" s="102"/>
      <c r="W94" s="102"/>
    </row>
    <row r="95" spans="1:24" ht="10.5" customHeight="1">
      <c r="A95" s="109"/>
      <c r="B95" s="112"/>
      <c r="C95" s="112"/>
      <c r="D95" s="112"/>
      <c r="E95" s="1152"/>
      <c r="F95" s="1153"/>
      <c r="G95" s="1153"/>
      <c r="H95" s="1153"/>
      <c r="I95" s="1153"/>
      <c r="J95" s="1153"/>
      <c r="K95" s="1153"/>
      <c r="L95" s="1153"/>
      <c r="M95" s="1153"/>
      <c r="N95" s="1154"/>
      <c r="O95" s="1155"/>
      <c r="P95" s="1155"/>
      <c r="Q95" s="1155"/>
      <c r="R95" s="1155"/>
      <c r="S95" s="1155"/>
      <c r="T95" s="1155"/>
      <c r="U95" s="105"/>
      <c r="V95" s="105"/>
      <c r="W95" s="102"/>
    </row>
    <row r="96" spans="1:24" s="103" customFormat="1" ht="23.25" customHeight="1">
      <c r="B96" s="97" t="s">
        <v>600</v>
      </c>
      <c r="C96" s="98"/>
      <c r="D96" s="98"/>
      <c r="E96" s="98"/>
      <c r="F96" s="98"/>
      <c r="G96" s="98"/>
      <c r="H96" s="98"/>
      <c r="I96" s="98"/>
      <c r="J96" s="98"/>
      <c r="K96" s="98"/>
      <c r="L96" s="98"/>
      <c r="M96" s="98"/>
      <c r="N96" s="98"/>
      <c r="O96" s="98"/>
      <c r="P96" s="98"/>
      <c r="Q96" s="98"/>
      <c r="R96" s="98"/>
      <c r="S96" s="98"/>
      <c r="T96" s="98"/>
      <c r="U96" s="98"/>
      <c r="V96" s="98"/>
      <c r="W96" s="98"/>
    </row>
    <row r="97" spans="1:23" ht="20.75" customHeight="1">
      <c r="B97" s="93" t="s">
        <v>480</v>
      </c>
      <c r="C97" s="93" t="s">
        <v>481</v>
      </c>
      <c r="D97" s="93" t="s">
        <v>524</v>
      </c>
      <c r="E97" s="93" t="s">
        <v>525</v>
      </c>
      <c r="G97" s="102"/>
      <c r="H97" s="102"/>
      <c r="I97" s="102"/>
      <c r="J97" s="102"/>
      <c r="K97" s="102"/>
      <c r="L97" s="102"/>
      <c r="M97" s="102"/>
      <c r="N97" s="101" t="s">
        <v>483</v>
      </c>
      <c r="O97" s="102"/>
      <c r="P97" s="102"/>
      <c r="Q97" s="102"/>
      <c r="R97" s="102"/>
      <c r="S97" s="102"/>
      <c r="T97" s="102"/>
      <c r="U97" s="102"/>
      <c r="V97" s="102"/>
      <c r="W97" s="102"/>
    </row>
    <row r="98" spans="1:23" ht="35.25" customHeight="1">
      <c r="B98" s="91" t="s">
        <v>890</v>
      </c>
      <c r="C98" s="91" t="s">
        <v>517</v>
      </c>
      <c r="D98" s="91" t="s">
        <v>887</v>
      </c>
      <c r="E98" s="1132" t="s">
        <v>891</v>
      </c>
      <c r="F98" s="1018"/>
      <c r="G98" s="1018"/>
      <c r="H98" s="1018"/>
      <c r="I98" s="1018"/>
      <c r="J98" s="1018"/>
      <c r="K98" s="1018"/>
      <c r="L98" s="1018"/>
      <c r="M98" s="1018"/>
      <c r="N98" s="357" t="s">
        <v>348</v>
      </c>
      <c r="U98" s="102"/>
      <c r="V98" s="102"/>
      <c r="W98" s="102"/>
    </row>
    <row r="99" spans="1:23" ht="10.5" customHeight="1">
      <c r="A99" s="109"/>
      <c r="B99" s="112"/>
      <c r="C99" s="112"/>
      <c r="D99" s="112"/>
      <c r="E99" s="1152"/>
      <c r="F99" s="1153"/>
      <c r="G99" s="1153"/>
      <c r="H99" s="1153"/>
      <c r="I99" s="1153"/>
      <c r="J99" s="1153"/>
      <c r="K99" s="1153"/>
      <c r="L99" s="1153"/>
      <c r="M99" s="1153"/>
      <c r="N99" s="1154"/>
      <c r="O99" s="1155"/>
      <c r="P99" s="1155"/>
      <c r="Q99" s="1155"/>
      <c r="R99" s="1155"/>
      <c r="S99" s="1155"/>
      <c r="T99" s="1155"/>
      <c r="U99" s="105"/>
      <c r="V99" s="105"/>
      <c r="W99" s="102"/>
    </row>
    <row r="100" spans="1:23" ht="19">
      <c r="B100" s="258" t="s">
        <v>605</v>
      </c>
      <c r="C100" s="102"/>
      <c r="D100" s="102"/>
      <c r="E100" s="102"/>
    </row>
    <row r="101" spans="1:23" ht="16">
      <c r="B101" s="93" t="s">
        <v>480</v>
      </c>
      <c r="C101" s="93" t="s">
        <v>481</v>
      </c>
      <c r="D101" s="93" t="s">
        <v>524</v>
      </c>
      <c r="E101" s="93" t="s">
        <v>525</v>
      </c>
      <c r="N101" s="93" t="s">
        <v>483</v>
      </c>
    </row>
    <row r="102" spans="1:23" ht="32.25" customHeight="1">
      <c r="B102" s="646" t="s">
        <v>1067</v>
      </c>
      <c r="C102" s="91" t="s">
        <v>565</v>
      </c>
      <c r="D102" s="91" t="s">
        <v>892</v>
      </c>
      <c r="E102" s="1132" t="s">
        <v>893</v>
      </c>
      <c r="F102" s="1132"/>
      <c r="G102" s="1132"/>
      <c r="H102" s="1132"/>
      <c r="I102" s="1132"/>
      <c r="J102" s="1132"/>
      <c r="K102" s="1132"/>
      <c r="L102" s="1132"/>
      <c r="M102" s="1132"/>
      <c r="N102" s="359" t="s">
        <v>369</v>
      </c>
    </row>
    <row r="103" spans="1:23" ht="49.5" customHeight="1">
      <c r="B103" s="259" t="s">
        <v>1066</v>
      </c>
      <c r="C103" s="1" t="s">
        <v>622</v>
      </c>
      <c r="D103" s="1" t="s">
        <v>894</v>
      </c>
      <c r="E103" s="1132" t="s">
        <v>895</v>
      </c>
      <c r="F103" s="1132"/>
      <c r="G103" s="1132"/>
      <c r="H103" s="1132"/>
      <c r="I103" s="1132"/>
      <c r="J103" s="1132"/>
      <c r="K103" s="1132"/>
      <c r="L103" s="1132"/>
      <c r="M103" s="1132"/>
      <c r="N103" s="1" t="s">
        <v>896</v>
      </c>
    </row>
    <row r="104" spans="1:23" ht="49.5" customHeight="1">
      <c r="B104" s="259" t="s">
        <v>1066</v>
      </c>
      <c r="C104" s="1" t="s">
        <v>580</v>
      </c>
      <c r="D104" s="1" t="s">
        <v>897</v>
      </c>
      <c r="E104" s="1132" t="s">
        <v>898</v>
      </c>
      <c r="F104" s="1132"/>
      <c r="G104" s="1132"/>
      <c r="H104" s="1132"/>
      <c r="I104" s="1132"/>
      <c r="J104" s="1132"/>
      <c r="K104" s="1132"/>
      <c r="L104" s="1132"/>
      <c r="M104" s="1132"/>
      <c r="N104" s="359" t="s">
        <v>864</v>
      </c>
    </row>
    <row r="105" spans="1:23">
      <c r="B105" s="109"/>
      <c r="C105" s="109"/>
      <c r="D105" s="109"/>
      <c r="E105" s="109"/>
      <c r="F105" s="109"/>
      <c r="G105" s="109"/>
      <c r="H105" s="109"/>
      <c r="I105" s="109"/>
      <c r="J105" s="109"/>
      <c r="K105" s="109"/>
      <c r="L105" s="109"/>
      <c r="M105" s="109"/>
      <c r="N105" s="109"/>
      <c r="O105" s="109"/>
      <c r="P105" s="109"/>
      <c r="Q105" s="109"/>
      <c r="R105" s="109"/>
      <c r="S105" s="109"/>
      <c r="T105" s="109"/>
      <c r="U105" s="109"/>
      <c r="V105" s="109"/>
    </row>
    <row r="106" spans="1:23" ht="19">
      <c r="A106" s="103"/>
      <c r="B106" s="258" t="s">
        <v>613</v>
      </c>
      <c r="C106" s="102"/>
      <c r="D106" s="102"/>
      <c r="E106" s="102"/>
    </row>
    <row r="107" spans="1:23" ht="16">
      <c r="B107" s="93" t="s">
        <v>480</v>
      </c>
      <c r="C107" s="93" t="s">
        <v>481</v>
      </c>
      <c r="D107" s="93" t="s">
        <v>524</v>
      </c>
      <c r="E107" s="93" t="s">
        <v>525</v>
      </c>
    </row>
    <row r="108" spans="1:23" ht="32.25" customHeight="1">
      <c r="B108" s="646" t="s">
        <v>1066</v>
      </c>
      <c r="C108" s="91" t="s">
        <v>705</v>
      </c>
      <c r="D108" s="91" t="s">
        <v>899</v>
      </c>
      <c r="E108" s="1132" t="s">
        <v>900</v>
      </c>
      <c r="F108" s="1132"/>
      <c r="G108" s="1132"/>
      <c r="H108" s="1132"/>
      <c r="I108" s="1132"/>
      <c r="J108" s="1132"/>
      <c r="K108" s="1132"/>
      <c r="L108" s="1132"/>
      <c r="M108" s="1132"/>
    </row>
    <row r="109" spans="1:23" ht="49.5" customHeight="1">
      <c r="B109" s="259" t="s">
        <v>1044</v>
      </c>
      <c r="C109" s="1" t="s">
        <v>590</v>
      </c>
      <c r="D109" s="1" t="s">
        <v>901</v>
      </c>
      <c r="E109" s="1132" t="s">
        <v>902</v>
      </c>
      <c r="F109" s="1132"/>
      <c r="G109" s="1132"/>
      <c r="H109" s="1132"/>
      <c r="I109" s="1132"/>
      <c r="J109" s="1132"/>
      <c r="K109" s="1132"/>
      <c r="L109" s="1132"/>
      <c r="M109" s="1132"/>
      <c r="N109" s="358" t="s">
        <v>903</v>
      </c>
    </row>
    <row r="110" spans="1:23">
      <c r="B110" s="109"/>
      <c r="C110" s="109"/>
      <c r="D110" s="109"/>
      <c r="E110" s="109"/>
      <c r="F110" s="109"/>
      <c r="G110" s="109"/>
      <c r="H110" s="109"/>
      <c r="I110" s="109"/>
      <c r="J110" s="109"/>
      <c r="K110" s="109"/>
      <c r="L110" s="109"/>
      <c r="M110" s="109"/>
      <c r="N110" s="109"/>
      <c r="O110" s="109"/>
      <c r="P110" s="109"/>
      <c r="Q110" s="109"/>
      <c r="R110" s="109"/>
      <c r="S110" s="109"/>
      <c r="T110" s="109"/>
      <c r="U110" s="109"/>
      <c r="V110" s="109"/>
    </row>
    <row r="111" spans="1:23" ht="17.75" customHeight="1">
      <c r="A111" s="103"/>
      <c r="B111" s="258" t="s">
        <v>621</v>
      </c>
      <c r="C111" s="102"/>
      <c r="D111" s="102"/>
      <c r="E111" s="102"/>
      <c r="F111" s="102"/>
      <c r="G111" s="102"/>
      <c r="H111" s="102"/>
      <c r="I111" s="102"/>
      <c r="J111" s="102"/>
      <c r="K111" s="102"/>
      <c r="L111" s="102"/>
      <c r="M111" s="102"/>
      <c r="N111" s="102"/>
      <c r="O111" s="102"/>
      <c r="P111" s="102"/>
      <c r="Q111" s="102"/>
      <c r="R111" s="102"/>
      <c r="S111" s="102"/>
      <c r="T111" s="102"/>
      <c r="U111" s="102"/>
      <c r="V111" s="102"/>
      <c r="W111" s="102"/>
    </row>
    <row r="112" spans="1:23" ht="17.75" customHeight="1">
      <c r="B112" s="93" t="s">
        <v>480</v>
      </c>
      <c r="C112" s="93" t="s">
        <v>481</v>
      </c>
      <c r="D112" s="93" t="s">
        <v>524</v>
      </c>
      <c r="E112" s="93" t="s">
        <v>525</v>
      </c>
      <c r="F112" s="102"/>
      <c r="G112" s="102"/>
      <c r="H112" s="102"/>
      <c r="I112" s="102"/>
      <c r="J112" s="102"/>
      <c r="K112" s="102"/>
      <c r="L112" s="102"/>
      <c r="M112" s="102"/>
      <c r="N112" s="102"/>
      <c r="O112" s="102"/>
      <c r="P112" s="102"/>
      <c r="Q112" s="102"/>
      <c r="R112" s="102"/>
      <c r="S112" s="102"/>
      <c r="T112" s="102"/>
      <c r="U112" s="102"/>
      <c r="V112" s="102"/>
      <c r="W112" s="102"/>
    </row>
    <row r="113" spans="1:23" ht="17.75" customHeight="1">
      <c r="B113" s="119" t="s">
        <v>1065</v>
      </c>
      <c r="C113" s="120" t="s">
        <v>661</v>
      </c>
      <c r="D113" s="120" t="s">
        <v>661</v>
      </c>
      <c r="E113" s="91" t="s">
        <v>904</v>
      </c>
      <c r="F113" s="271"/>
      <c r="G113" s="271"/>
      <c r="H113" s="271"/>
      <c r="I113" s="271"/>
      <c r="J113" s="271"/>
      <c r="K113" s="271"/>
      <c r="L113" s="271"/>
      <c r="M113" s="271"/>
      <c r="N113" s="271"/>
      <c r="O113" s="271"/>
      <c r="P113" s="271"/>
      <c r="Q113" s="271"/>
      <c r="R113" s="271"/>
      <c r="S113" s="271"/>
      <c r="T113" s="271"/>
      <c r="U113" s="271"/>
      <c r="V113" s="271"/>
      <c r="W113" s="271"/>
    </row>
    <row r="114" spans="1:23" ht="17.75" customHeight="1">
      <c r="B114" s="115"/>
      <c r="C114" s="102"/>
      <c r="D114" s="102"/>
      <c r="E114" s="102"/>
      <c r="F114" s="102"/>
      <c r="G114" s="102"/>
      <c r="H114" s="102"/>
      <c r="I114" s="102"/>
      <c r="J114" s="102"/>
      <c r="K114" s="102"/>
      <c r="L114" s="102"/>
      <c r="M114" s="102"/>
      <c r="N114" s="102"/>
      <c r="O114" s="102"/>
      <c r="P114" s="102"/>
      <c r="Q114" s="105"/>
      <c r="R114" s="105"/>
      <c r="S114" s="105"/>
      <c r="T114" s="105"/>
      <c r="U114" s="105"/>
      <c r="V114" s="105"/>
      <c r="W114" s="102"/>
    </row>
    <row r="115" spans="1:23" ht="19">
      <c r="A115" s="103"/>
      <c r="B115" s="121" t="s">
        <v>627</v>
      </c>
      <c r="C115" s="98"/>
      <c r="D115" s="98"/>
      <c r="E115" s="98"/>
      <c r="F115" s="103"/>
      <c r="G115" s="103"/>
      <c r="H115" s="103"/>
      <c r="I115" s="103"/>
      <c r="J115" s="103"/>
      <c r="K115" s="103"/>
      <c r="L115" s="103"/>
      <c r="M115" s="103"/>
      <c r="N115" s="103"/>
      <c r="O115" s="103"/>
      <c r="P115" s="103"/>
    </row>
    <row r="116" spans="1:23" ht="16">
      <c r="B116" s="93" t="s">
        <v>480</v>
      </c>
      <c r="C116" s="93" t="s">
        <v>481</v>
      </c>
      <c r="D116" s="93" t="s">
        <v>524</v>
      </c>
      <c r="E116" s="93" t="s">
        <v>525</v>
      </c>
    </row>
    <row r="117" spans="1:23" ht="17.25" customHeight="1">
      <c r="B117" s="336">
        <v>43525</v>
      </c>
      <c r="C117" s="647" t="s">
        <v>628</v>
      </c>
      <c r="D117" s="647" t="s">
        <v>905</v>
      </c>
      <c r="E117" s="1" t="s">
        <v>906</v>
      </c>
    </row>
    <row r="118" spans="1:23" ht="34.5" customHeight="1">
      <c r="B118" s="336">
        <v>43435</v>
      </c>
      <c r="C118" s="91" t="s">
        <v>493</v>
      </c>
      <c r="D118" s="91" t="s">
        <v>899</v>
      </c>
      <c r="E118" s="1018" t="s">
        <v>907</v>
      </c>
      <c r="F118" s="1018"/>
      <c r="G118" s="1018"/>
      <c r="H118" s="1018"/>
      <c r="I118" s="1018"/>
      <c r="J118" s="1018"/>
      <c r="K118" s="1018"/>
      <c r="L118" s="1018"/>
      <c r="M118" s="1018"/>
    </row>
    <row r="119" spans="1:23" ht="31.5" customHeight="1">
      <c r="B119" s="336">
        <v>43374</v>
      </c>
      <c r="C119" s="91" t="s">
        <v>718</v>
      </c>
      <c r="D119" s="91" t="s">
        <v>539</v>
      </c>
      <c r="E119" s="1018" t="s">
        <v>908</v>
      </c>
      <c r="F119" s="1018"/>
      <c r="G119" s="1018"/>
      <c r="H119" s="1018"/>
      <c r="I119" s="1018"/>
      <c r="J119" s="1018"/>
      <c r="K119" s="1018"/>
      <c r="L119" s="1018"/>
      <c r="M119" s="304"/>
    </row>
    <row r="120" spans="1:23">
      <c r="B120" s="336">
        <v>43709</v>
      </c>
      <c r="C120" s="91"/>
      <c r="D120" s="91"/>
      <c r="E120" s="1" t="s">
        <v>909</v>
      </c>
      <c r="F120" s="304"/>
      <c r="G120" s="304"/>
      <c r="H120" s="304"/>
      <c r="I120" s="304"/>
      <c r="J120" s="304"/>
      <c r="K120" s="304"/>
      <c r="L120" s="304"/>
      <c r="M120" s="304"/>
    </row>
    <row r="121" spans="1:23">
      <c r="B121" s="648" t="s">
        <v>910</v>
      </c>
      <c r="C121" s="91" t="s">
        <v>597</v>
      </c>
      <c r="D121" s="91" t="s">
        <v>14</v>
      </c>
      <c r="E121" s="1" t="s">
        <v>911</v>
      </c>
      <c r="F121" s="304"/>
      <c r="G121" s="304"/>
      <c r="H121" s="304"/>
      <c r="I121" s="304"/>
      <c r="J121" s="304"/>
      <c r="K121" s="304"/>
      <c r="L121" s="304"/>
      <c r="M121" s="304"/>
    </row>
    <row r="122" spans="1:23">
      <c r="P122" s="109"/>
      <c r="Q122" s="109"/>
      <c r="R122" s="109"/>
      <c r="S122" s="109"/>
      <c r="T122" s="109"/>
      <c r="U122" s="109"/>
      <c r="V122" s="109"/>
    </row>
    <row r="123" spans="1:23" ht="19">
      <c r="A123" s="103"/>
      <c r="B123" s="121" t="s">
        <v>637</v>
      </c>
      <c r="C123" s="98"/>
      <c r="D123" s="98"/>
      <c r="E123" s="98"/>
      <c r="F123" s="98"/>
      <c r="G123" s="98"/>
      <c r="H123" s="98"/>
      <c r="I123" s="98"/>
      <c r="J123" s="98"/>
      <c r="K123" s="98"/>
      <c r="L123" s="98"/>
      <c r="M123" s="98"/>
      <c r="N123" s="98"/>
      <c r="O123" s="98"/>
      <c r="P123" s="102"/>
      <c r="Q123" s="102"/>
      <c r="R123" s="102"/>
      <c r="S123" s="102"/>
      <c r="T123" s="102"/>
      <c r="U123" s="102"/>
      <c r="V123" s="102"/>
    </row>
    <row r="124" spans="1:23" ht="17">
      <c r="B124" s="93" t="s">
        <v>480</v>
      </c>
      <c r="C124" s="93" t="s">
        <v>481</v>
      </c>
      <c r="D124" s="93" t="s">
        <v>524</v>
      </c>
      <c r="E124" s="93" t="s">
        <v>525</v>
      </c>
      <c r="F124" s="102"/>
      <c r="G124" s="102"/>
      <c r="H124" s="102"/>
      <c r="I124" s="102"/>
      <c r="J124" s="102"/>
      <c r="K124" s="102"/>
      <c r="L124" s="102"/>
      <c r="M124" s="102"/>
      <c r="N124" s="102"/>
      <c r="O124" s="102"/>
      <c r="P124" s="102"/>
      <c r="Q124" s="102"/>
      <c r="R124" s="102"/>
      <c r="S124" s="102"/>
      <c r="T124" s="102"/>
      <c r="U124" s="102"/>
      <c r="V124" s="102"/>
    </row>
    <row r="125" spans="1:23" ht="16">
      <c r="B125" s="119" t="s">
        <v>1063</v>
      </c>
      <c r="C125" s="120" t="s">
        <v>538</v>
      </c>
      <c r="D125" s="650" t="s">
        <v>631</v>
      </c>
      <c r="E125" s="91" t="s">
        <v>912</v>
      </c>
      <c r="F125" s="271"/>
      <c r="G125" s="271"/>
      <c r="H125" s="271"/>
      <c r="I125" s="271"/>
      <c r="J125" s="271"/>
      <c r="K125" s="271"/>
      <c r="L125" s="271"/>
      <c r="M125" s="271"/>
      <c r="N125" s="271"/>
      <c r="O125" s="271"/>
      <c r="P125" s="271"/>
      <c r="Q125" s="271"/>
      <c r="R125" s="271"/>
      <c r="S125" s="271"/>
      <c r="T125" s="271"/>
      <c r="U125" s="271"/>
      <c r="V125" s="271"/>
      <c r="W125" s="271"/>
    </row>
    <row r="126" spans="1:23">
      <c r="P126" s="109"/>
      <c r="Q126" s="109"/>
      <c r="R126" s="109"/>
      <c r="S126" s="109"/>
      <c r="T126" s="109"/>
      <c r="U126" s="109"/>
      <c r="V126" s="109"/>
    </row>
    <row r="127" spans="1:23" ht="19">
      <c r="A127" s="103"/>
      <c r="B127" s="121" t="s">
        <v>650</v>
      </c>
      <c r="C127" s="98"/>
      <c r="D127" s="98"/>
      <c r="E127" s="98"/>
      <c r="F127" s="98"/>
      <c r="G127" s="98"/>
      <c r="H127" s="98"/>
      <c r="I127" s="98"/>
      <c r="J127" s="98"/>
      <c r="K127" s="98"/>
      <c r="L127" s="98"/>
      <c r="M127" s="98"/>
      <c r="N127" s="98"/>
      <c r="O127" s="98"/>
      <c r="P127" s="102"/>
      <c r="Q127" s="102"/>
      <c r="R127" s="102"/>
      <c r="S127" s="102"/>
      <c r="T127" s="102"/>
      <c r="U127" s="102"/>
      <c r="V127" s="102"/>
    </row>
    <row r="128" spans="1:23" ht="17">
      <c r="B128" s="93" t="s">
        <v>480</v>
      </c>
      <c r="C128" s="93" t="s">
        <v>481</v>
      </c>
      <c r="D128" s="93" t="s">
        <v>524</v>
      </c>
      <c r="E128" s="93" t="s">
        <v>525</v>
      </c>
      <c r="F128" s="102"/>
      <c r="G128" s="102"/>
      <c r="H128" s="102"/>
      <c r="I128" s="102"/>
      <c r="J128" s="102"/>
      <c r="K128" s="102"/>
      <c r="L128" s="102"/>
      <c r="M128" s="102"/>
      <c r="N128" s="102"/>
      <c r="O128" s="102"/>
      <c r="P128" s="102"/>
      <c r="Q128" s="102"/>
      <c r="R128" s="102"/>
      <c r="S128" s="102"/>
      <c r="T128" s="102"/>
      <c r="U128" s="102"/>
      <c r="V128" s="102"/>
    </row>
    <row r="129" spans="1:22" ht="19.5" customHeight="1">
      <c r="B129" s="119" t="s">
        <v>1061</v>
      </c>
      <c r="C129" s="113" t="s">
        <v>162</v>
      </c>
      <c r="D129" s="113" t="s">
        <v>665</v>
      </c>
      <c r="E129" s="1151" t="s">
        <v>913</v>
      </c>
      <c r="F129" s="1151"/>
      <c r="G129" s="1151"/>
      <c r="H129" s="1151"/>
      <c r="I129" s="1151"/>
      <c r="J129" s="1151"/>
      <c r="K129" s="1151"/>
      <c r="L129" s="1151"/>
      <c r="M129" s="1151"/>
      <c r="N129" s="1151"/>
      <c r="O129" s="1151"/>
      <c r="P129" s="1151"/>
      <c r="Q129" s="1151"/>
      <c r="R129" s="1151"/>
      <c r="S129" s="1151"/>
      <c r="T129" s="1151"/>
      <c r="U129" s="1151"/>
      <c r="V129" s="1151"/>
    </row>
    <row r="131" spans="1:22" ht="19">
      <c r="A131" s="103"/>
      <c r="B131" s="121" t="s">
        <v>660</v>
      </c>
      <c r="C131" s="98"/>
      <c r="D131" s="98"/>
      <c r="E131" s="98"/>
      <c r="F131" s="98"/>
      <c r="G131" s="103"/>
      <c r="H131" s="103"/>
      <c r="I131" s="103"/>
      <c r="J131" s="103"/>
      <c r="K131" s="103"/>
      <c r="L131" s="103"/>
      <c r="M131" s="103"/>
      <c r="N131" s="103"/>
      <c r="O131" s="103"/>
      <c r="P131" s="103"/>
    </row>
    <row r="132" spans="1:22" ht="17">
      <c r="B132" s="93" t="s">
        <v>480</v>
      </c>
      <c r="C132" s="93" t="s">
        <v>481</v>
      </c>
      <c r="D132" s="93" t="s">
        <v>524</v>
      </c>
      <c r="E132" s="93" t="s">
        <v>525</v>
      </c>
      <c r="F132" s="102"/>
    </row>
    <row r="133" spans="1:22" ht="16">
      <c r="B133" s="119" t="s">
        <v>1061</v>
      </c>
      <c r="C133" s="120" t="s">
        <v>661</v>
      </c>
      <c r="D133" s="120" t="s">
        <v>661</v>
      </c>
      <c r="E133" s="91" t="s">
        <v>662</v>
      </c>
      <c r="F133" s="271"/>
    </row>
    <row r="135" spans="1:22" ht="19">
      <c r="A135" s="103"/>
      <c r="B135" s="121" t="s">
        <v>663</v>
      </c>
      <c r="C135" s="103"/>
      <c r="D135" s="103"/>
      <c r="E135" s="103"/>
      <c r="F135" s="103"/>
      <c r="G135" s="103"/>
      <c r="H135" s="103"/>
      <c r="I135" s="103"/>
      <c r="J135" s="103"/>
      <c r="K135" s="103"/>
      <c r="L135" s="103"/>
      <c r="M135" s="103"/>
      <c r="N135" s="103"/>
      <c r="O135" s="103"/>
      <c r="P135" s="103"/>
    </row>
    <row r="136" spans="1:22" ht="16">
      <c r="B136" s="93" t="s">
        <v>480</v>
      </c>
      <c r="C136" s="93" t="s">
        <v>481</v>
      </c>
      <c r="D136" s="93" t="s">
        <v>524</v>
      </c>
      <c r="E136" s="93" t="s">
        <v>525</v>
      </c>
    </row>
    <row r="137" spans="1:22" ht="16">
      <c r="B137" s="119" t="s">
        <v>1060</v>
      </c>
      <c r="C137" s="1" t="s">
        <v>559</v>
      </c>
      <c r="D137" s="1" t="s">
        <v>631</v>
      </c>
      <c r="E137" s="1" t="s">
        <v>914</v>
      </c>
    </row>
    <row r="139" spans="1:22" ht="19">
      <c r="A139" s="103"/>
      <c r="B139" s="121" t="s">
        <v>673</v>
      </c>
      <c r="C139" s="103"/>
      <c r="D139" s="103"/>
      <c r="E139" s="103"/>
      <c r="F139" s="103"/>
      <c r="G139" s="103"/>
      <c r="H139" s="103"/>
      <c r="I139" s="103"/>
      <c r="J139" s="103"/>
      <c r="K139" s="103"/>
      <c r="L139" s="103"/>
      <c r="M139" s="103"/>
      <c r="N139" s="103"/>
      <c r="O139" s="103"/>
      <c r="P139" s="103"/>
    </row>
    <row r="140" spans="1:22" ht="16">
      <c r="B140" s="93" t="s">
        <v>480</v>
      </c>
      <c r="C140" s="93" t="s">
        <v>481</v>
      </c>
      <c r="D140" s="93" t="s">
        <v>524</v>
      </c>
      <c r="E140" s="93" t="s">
        <v>525</v>
      </c>
    </row>
    <row r="141" spans="1:22" ht="32.25" customHeight="1">
      <c r="B141" s="119" t="s">
        <v>1058</v>
      </c>
      <c r="C141" s="4" t="s">
        <v>162</v>
      </c>
      <c r="D141" s="304" t="s">
        <v>915</v>
      </c>
      <c r="E141" s="1158" t="s">
        <v>916</v>
      </c>
      <c r="F141" s="1158"/>
      <c r="G141" s="1158"/>
      <c r="H141" s="1158"/>
      <c r="I141" s="1158"/>
      <c r="J141" s="1158"/>
      <c r="K141" s="1158"/>
      <c r="L141" s="1158"/>
      <c r="M141" s="1158"/>
      <c r="N141" s="1158"/>
      <c r="O141" s="1158"/>
      <c r="P141" s="1158"/>
    </row>
    <row r="143" spans="1:22" ht="19">
      <c r="A143" s="103"/>
      <c r="B143" s="121" t="s">
        <v>675</v>
      </c>
      <c r="C143" s="103"/>
      <c r="D143" s="103"/>
      <c r="E143" s="103"/>
      <c r="F143" s="103"/>
      <c r="G143" s="103"/>
      <c r="H143" s="103"/>
      <c r="I143" s="103"/>
      <c r="J143" s="103"/>
      <c r="K143" s="103"/>
      <c r="L143" s="103"/>
      <c r="M143" s="103"/>
      <c r="N143" s="103"/>
      <c r="O143" s="103"/>
      <c r="P143" s="103"/>
    </row>
    <row r="144" spans="1:22">
      <c r="B144" s="1" t="s">
        <v>917</v>
      </c>
    </row>
    <row r="146" spans="1:17" ht="19">
      <c r="A146" s="103"/>
      <c r="B146" s="121" t="s">
        <v>682</v>
      </c>
      <c r="C146" s="98"/>
      <c r="D146" s="98"/>
      <c r="E146" s="98"/>
      <c r="F146" s="98"/>
      <c r="G146" s="98"/>
      <c r="H146" s="98"/>
      <c r="I146" s="98"/>
      <c r="J146" s="98"/>
      <c r="K146" s="98"/>
      <c r="L146" s="98"/>
      <c r="M146" s="98"/>
      <c r="N146" s="98"/>
      <c r="O146" s="98"/>
      <c r="P146" s="98"/>
      <c r="Q146" s="103"/>
    </row>
    <row r="147" spans="1:17" ht="16">
      <c r="B147" s="93" t="s">
        <v>480</v>
      </c>
      <c r="C147" s="93" t="s">
        <v>481</v>
      </c>
      <c r="D147" s="93" t="s">
        <v>524</v>
      </c>
      <c r="E147" s="93" t="s">
        <v>525</v>
      </c>
      <c r="F147" s="3"/>
      <c r="G147" s="3"/>
      <c r="H147" s="3"/>
      <c r="I147" s="3"/>
      <c r="J147" s="3"/>
      <c r="K147" s="3"/>
      <c r="L147" s="3"/>
      <c r="M147" s="3"/>
      <c r="N147" s="3"/>
      <c r="O147" s="3"/>
      <c r="P147" s="3"/>
    </row>
    <row r="148" spans="1:17" ht="17.25" customHeight="1">
      <c r="B148" s="646" t="s">
        <v>1055</v>
      </c>
      <c r="C148" s="91" t="s">
        <v>538</v>
      </c>
      <c r="D148" s="271" t="s">
        <v>683</v>
      </c>
      <c r="E148" s="1157" t="s">
        <v>916</v>
      </c>
      <c r="F148" s="1157"/>
      <c r="G148" s="1157"/>
      <c r="H148" s="1157"/>
      <c r="I148" s="1157"/>
      <c r="J148" s="1157"/>
      <c r="K148" s="1157"/>
      <c r="L148" s="1157"/>
      <c r="M148" s="1157"/>
      <c r="N148" s="1157"/>
      <c r="O148" s="1157"/>
      <c r="P148" s="1157"/>
    </row>
    <row r="149" spans="1:17" ht="17.75" customHeight="1">
      <c r="B149" s="646" t="s">
        <v>1054</v>
      </c>
      <c r="C149" s="271" t="s">
        <v>538</v>
      </c>
      <c r="D149" s="271" t="s">
        <v>683</v>
      </c>
      <c r="E149" s="1157" t="s">
        <v>918</v>
      </c>
      <c r="F149" s="1157"/>
      <c r="G149" s="1157"/>
      <c r="H149" s="1157"/>
      <c r="I149" s="1157"/>
      <c r="J149" s="1157"/>
      <c r="K149" s="1157"/>
      <c r="L149" s="1157"/>
      <c r="M149" s="1157"/>
      <c r="N149" s="1157"/>
      <c r="O149" s="1157"/>
      <c r="P149" s="1157"/>
    </row>
    <row r="150" spans="1:17" ht="17.75" customHeight="1">
      <c r="B150" s="116"/>
      <c r="C150" s="3"/>
      <c r="D150" s="3"/>
      <c r="E150" s="7"/>
      <c r="F150" s="7"/>
      <c r="G150" s="7"/>
      <c r="H150" s="7"/>
      <c r="I150" s="7"/>
      <c r="J150" s="7"/>
      <c r="K150" s="7"/>
      <c r="L150" s="7"/>
      <c r="M150" s="7"/>
      <c r="N150" s="7"/>
      <c r="O150" s="7"/>
      <c r="P150" s="7"/>
    </row>
    <row r="151" spans="1:17" ht="19">
      <c r="A151" s="103"/>
      <c r="B151" s="121" t="s">
        <v>686</v>
      </c>
      <c r="C151" s="103"/>
      <c r="D151" s="103"/>
      <c r="E151" s="103"/>
      <c r="F151" s="103"/>
      <c r="G151" s="103"/>
      <c r="H151" s="103"/>
      <c r="I151" s="103"/>
      <c r="J151" s="103"/>
      <c r="K151" s="103"/>
      <c r="L151" s="103"/>
      <c r="M151" s="103"/>
      <c r="N151" s="103"/>
      <c r="O151" s="103"/>
      <c r="P151" s="103"/>
    </row>
    <row r="152" spans="1:17">
      <c r="B152" s="89" t="s">
        <v>480</v>
      </c>
      <c r="C152" s="89" t="s">
        <v>481</v>
      </c>
      <c r="D152" s="89" t="s">
        <v>524</v>
      </c>
      <c r="E152" s="89" t="s">
        <v>525</v>
      </c>
    </row>
    <row r="153" spans="1:17" ht="16">
      <c r="B153" s="295">
        <v>2018</v>
      </c>
      <c r="C153" s="271" t="s">
        <v>185</v>
      </c>
      <c r="D153" s="271" t="s">
        <v>631</v>
      </c>
      <c r="E153" s="1157" t="s">
        <v>919</v>
      </c>
      <c r="F153" s="1157"/>
      <c r="G153" s="1157"/>
      <c r="H153" s="1157"/>
      <c r="I153" s="1157"/>
      <c r="J153" s="1157"/>
      <c r="K153" s="1157"/>
      <c r="L153" s="1157"/>
      <c r="M153" s="1157"/>
      <c r="N153" s="1157"/>
      <c r="O153" s="1157"/>
      <c r="P153" s="1157"/>
    </row>
    <row r="156" spans="1:17" ht="19">
      <c r="A156" s="103"/>
      <c r="B156" s="121" t="s">
        <v>693</v>
      </c>
      <c r="C156" s="103"/>
      <c r="D156" s="103"/>
      <c r="E156" s="103"/>
      <c r="F156" s="103"/>
      <c r="G156" s="103"/>
      <c r="H156" s="103"/>
      <c r="I156" s="103"/>
      <c r="J156" s="103"/>
      <c r="K156" s="103"/>
      <c r="L156" s="103"/>
      <c r="M156" s="103"/>
      <c r="N156" s="103"/>
      <c r="O156" s="103"/>
      <c r="P156" s="103"/>
    </row>
    <row r="157" spans="1:17">
      <c r="B157" s="89" t="s">
        <v>480</v>
      </c>
      <c r="C157" s="89" t="s">
        <v>481</v>
      </c>
      <c r="D157" s="89" t="s">
        <v>524</v>
      </c>
      <c r="E157" s="89" t="s">
        <v>525</v>
      </c>
    </row>
    <row r="158" spans="1:17">
      <c r="B158" s="649" t="s">
        <v>1050</v>
      </c>
      <c r="C158" s="1" t="s">
        <v>559</v>
      </c>
      <c r="D158" s="1" t="s">
        <v>631</v>
      </c>
      <c r="E158" s="1" t="s">
        <v>920</v>
      </c>
    </row>
    <row r="159" spans="1:17">
      <c r="B159" s="649" t="s">
        <v>1064</v>
      </c>
      <c r="C159" s="1" t="s">
        <v>719</v>
      </c>
      <c r="D159" s="1" t="s">
        <v>921</v>
      </c>
      <c r="E159" s="1" t="s">
        <v>922</v>
      </c>
    </row>
    <row r="160" spans="1:17">
      <c r="B160" s="649" t="s">
        <v>1052</v>
      </c>
      <c r="C160" s="1" t="s">
        <v>448</v>
      </c>
      <c r="D160" s="1" t="s">
        <v>923</v>
      </c>
      <c r="E160" s="1" t="s">
        <v>924</v>
      </c>
    </row>
    <row r="162" spans="1:16" ht="19">
      <c r="A162" s="103"/>
      <c r="B162" s="121" t="s">
        <v>700</v>
      </c>
      <c r="C162" s="103"/>
      <c r="D162" s="103"/>
      <c r="E162" s="103"/>
      <c r="F162" s="103"/>
      <c r="G162" s="103"/>
      <c r="H162" s="103"/>
      <c r="I162" s="103"/>
      <c r="J162" s="103"/>
      <c r="K162" s="103"/>
      <c r="L162" s="103"/>
      <c r="M162" s="103"/>
      <c r="N162" s="103"/>
      <c r="O162" s="103"/>
      <c r="P162" s="103"/>
    </row>
    <row r="163" spans="1:16">
      <c r="B163" s="89" t="s">
        <v>480</v>
      </c>
      <c r="C163" s="89" t="s">
        <v>481</v>
      </c>
      <c r="D163" s="89" t="s">
        <v>524</v>
      </c>
      <c r="E163" s="89" t="s">
        <v>525</v>
      </c>
    </row>
    <row r="164" spans="1:16">
      <c r="B164" s="649" t="s">
        <v>1051</v>
      </c>
      <c r="C164" s="1" t="s">
        <v>925</v>
      </c>
      <c r="D164" s="1" t="s">
        <v>631</v>
      </c>
      <c r="E164" s="1157" t="s">
        <v>701</v>
      </c>
      <c r="F164" s="1157"/>
      <c r="G164" s="1157"/>
      <c r="H164" s="1157"/>
      <c r="I164" s="1157"/>
      <c r="J164" s="1157"/>
      <c r="K164" s="1157"/>
      <c r="L164" s="1157"/>
      <c r="M164" s="1157"/>
      <c r="N164" s="1157"/>
      <c r="O164" s="1157"/>
      <c r="P164" s="1157"/>
    </row>
    <row r="165" spans="1:16">
      <c r="B165" s="649" t="s">
        <v>1050</v>
      </c>
      <c r="C165" s="1" t="s">
        <v>705</v>
      </c>
      <c r="D165" s="1" t="s">
        <v>631</v>
      </c>
      <c r="E165" s="1" t="s">
        <v>926</v>
      </c>
    </row>
    <row r="166" spans="1:16">
      <c r="B166" s="649" t="s">
        <v>1046</v>
      </c>
      <c r="C166" s="1" t="s">
        <v>156</v>
      </c>
      <c r="D166" s="1" t="s">
        <v>927</v>
      </c>
      <c r="E166" s="1" t="s">
        <v>928</v>
      </c>
    </row>
    <row r="168" spans="1:16" ht="19">
      <c r="A168" s="103"/>
      <c r="B168" s="121" t="s">
        <v>710</v>
      </c>
      <c r="C168" s="103"/>
      <c r="D168" s="103"/>
      <c r="E168" s="103"/>
      <c r="F168" s="103"/>
      <c r="G168" s="103"/>
      <c r="H168" s="103"/>
      <c r="I168" s="103"/>
      <c r="J168" s="103"/>
      <c r="K168" s="103"/>
      <c r="L168" s="103"/>
      <c r="M168" s="103"/>
      <c r="N168" s="103"/>
      <c r="O168" s="103"/>
      <c r="P168" s="103"/>
    </row>
    <row r="169" spans="1:16">
      <c r="B169" s="89" t="s">
        <v>480</v>
      </c>
      <c r="C169" s="89" t="s">
        <v>481</v>
      </c>
      <c r="D169" s="89" t="s">
        <v>524</v>
      </c>
      <c r="E169" s="89" t="s">
        <v>525</v>
      </c>
    </row>
    <row r="170" spans="1:16">
      <c r="B170" s="117" t="s">
        <v>1047</v>
      </c>
      <c r="C170" s="1" t="s">
        <v>38</v>
      </c>
      <c r="D170" s="1" t="s">
        <v>631</v>
      </c>
      <c r="E170" s="1" t="s">
        <v>714</v>
      </c>
    </row>
    <row r="175" spans="1:16" ht="19">
      <c r="C175" s="360"/>
    </row>
  </sheetData>
  <sheetProtection algorithmName="SHA-512" hashValue="TLPXwPKytSnTa4mC+4MnfTjMDb7Mt4vE1I056pDDEfkfTigsBiTIvSaJEiWcp6LI7+Kweok9QcSBGyEKMrK43A==" saltValue="drPvg6wgAjbEojUXHihfcA==" spinCount="100000" sheet="1" objects="1" scenarios="1"/>
  <mergeCells count="31">
    <mergeCell ref="E23:L23"/>
    <mergeCell ref="E32:M32"/>
    <mergeCell ref="E48:M48"/>
    <mergeCell ref="E51:M51"/>
    <mergeCell ref="N95:T95"/>
    <mergeCell ref="E57:M57"/>
    <mergeCell ref="E59:L59"/>
    <mergeCell ref="E60:M60"/>
    <mergeCell ref="E95:M95"/>
    <mergeCell ref="E29:M29"/>
    <mergeCell ref="E164:P164"/>
    <mergeCell ref="E153:P153"/>
    <mergeCell ref="E148:P148"/>
    <mergeCell ref="E149:P149"/>
    <mergeCell ref="E141:P141"/>
    <mergeCell ref="E18:M18"/>
    <mergeCell ref="E19:M19"/>
    <mergeCell ref="B4:P4"/>
    <mergeCell ref="E129:V129"/>
    <mergeCell ref="E118:M118"/>
    <mergeCell ref="E119:L119"/>
    <mergeCell ref="E108:M108"/>
    <mergeCell ref="E109:M109"/>
    <mergeCell ref="E99:M99"/>
    <mergeCell ref="N99:T99"/>
    <mergeCell ref="E98:M98"/>
    <mergeCell ref="E102:M102"/>
    <mergeCell ref="E103:M103"/>
    <mergeCell ref="E104:M104"/>
    <mergeCell ref="E91:M91"/>
    <mergeCell ref="E80:M80"/>
  </mergeCells>
  <hyperlinks>
    <hyperlink ref="N101" r:id="rId1" display="https://www.mass.gov/doc/final-pfas-related-changes-to-the-mcp-2019-12-13/download" xr:uid="{00000000-0004-0000-0700-000000000000}"/>
    <hyperlink ref="N102" r:id="rId2" xr:uid="{00000000-0004-0000-0700-000001000000}"/>
    <hyperlink ref="N104" r:id="rId3" xr:uid="{00000000-0004-0000-0700-000002000000}"/>
    <hyperlink ref="N109" r:id="rId4" xr:uid="{00000000-0004-0000-0700-000003000000}"/>
    <hyperlink ref="N98" r:id="rId5" xr:uid="{00000000-0004-0000-0700-000004000000}"/>
    <hyperlink ref="N73" r:id="rId6" xr:uid="{674BD538-B0B2-4E27-AEA9-D433D6982495}"/>
    <hyperlink ref="N63" r:id="rId7" display="https://www.epa.gov/risk/regional-screening-levels-rsls" xr:uid="{D5118F74-6FAF-4640-8A25-ADB1CC39375D}"/>
    <hyperlink ref="N59" r:id="rId8" xr:uid="{4596B404-8FF2-4820-8E9C-17A165D84C2F}"/>
    <hyperlink ref="N58" r:id="rId9" display="https://ccme.ca/en/res/pfossoilandgroundwaterqualityguidelinesscden.pdf; " xr:uid="{396A0879-AE89-4F78-A793-61C5EC178164}"/>
    <hyperlink ref="N57" r:id="rId10" xr:uid="{79CDB0B5-D68C-40EF-86F4-6535378042EE}"/>
    <hyperlink ref="N60" r:id="rId11" xr:uid="{F3A99700-1ADA-41D2-880D-099C50035F39}"/>
    <hyperlink ref="N54" r:id="rId12" display="https://www.maine.gov/dep/spills/publications/guidance/rags/Maine-Remedial-Action-Guidelines-2021-05-01.pdf" xr:uid="{0520F924-5BC9-4887-B2A4-A356DF49DD26}"/>
    <hyperlink ref="N51" r:id="rId13" display="https://ccme.ca/en/res/pfossoilandgroundwaterqualityguidelinesscden.pdf" xr:uid="{63AB4776-95C6-47D8-8211-73551EDF71C3}"/>
    <hyperlink ref="N48" r:id="rId14" xr:uid="{950547F9-5923-4117-80EE-0C47C3C72A3F}"/>
    <hyperlink ref="N35" r:id="rId15" xr:uid="{17076CEB-C2E3-45EB-B8D9-475D5B9F2CB9}"/>
    <hyperlink ref="N36" r:id="rId16" xr:uid="{E572E837-5B5D-4397-B709-1D7952BA64F2}"/>
    <hyperlink ref="N32" r:id="rId17" display="https://www.pca.state.mn.us/business-with-us/cleanup-guidance-and-assistance" xr:uid="{FF0CB071-452C-4A2C-ABA4-FC1A969998C5}"/>
    <hyperlink ref="N29" r:id="rId18" xr:uid="{18DA4242-D074-4F32-83C4-91FD0743E285}"/>
    <hyperlink ref="N23" r:id="rId19" xr:uid="{0F62E468-B7D4-427A-AF1C-50D786A9D45B}"/>
    <hyperlink ref="N16" r:id="rId20" xr:uid="{3A0041E6-A12C-423B-9329-20754BF18688}"/>
    <hyperlink ref="N17" r:id="rId21" xr:uid="{BD1E9CE3-5654-401D-A74A-B89F5DAD9DDB}"/>
    <hyperlink ref="N18" r:id="rId22" xr:uid="{47D4AE4C-DE5A-4F28-BAB5-5A70B736D552}"/>
    <hyperlink ref="N19" r:id="rId23" xr:uid="{CF796CAD-3CBA-454D-88DF-D294483B9B58}"/>
    <hyperlink ref="N13" r:id="rId24" xr:uid="{CE93AE7E-0FCD-49AB-ABB6-94567D5A1B26}"/>
    <hyperlink ref="N8" r:id="rId25" xr:uid="{3294B9DE-ECC1-4010-BFC0-C382995A9B7C}"/>
    <hyperlink ref="N9" r:id="rId26" display="https://dec.vermont.gov/sites/dec/files/wmp/Sites/02.2024.Final.corrected.IRule.pdf" xr:uid="{24EDF663-0FB9-4C1B-8862-7118A4BAE8EA}"/>
  </hyperlinks>
  <pageMargins left="0.7" right="0.7" top="0.75" bottom="0.75" header="0.3" footer="0.3"/>
  <pageSetup paperSize="17" scale="68" fitToHeight="0" orientation="landscape"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4fb2a0e-7f7d-4458-a1b7-fb215855719a">
      <UserInfo>
        <DisplayName>Kammer, Lisa</DisplayName>
        <AccountId>68</AccountId>
        <AccountType/>
      </UserInfo>
    </SharedWithUsers>
    <lcf76f155ced4ddcb4097134ff3c332f xmlns="8a4be073-af5e-4370-8f0f-f8e7359294dd">
      <Terms xmlns="http://schemas.microsoft.com/office/infopath/2007/PartnerControls"/>
    </lcf76f155ced4ddcb4097134ff3c332f>
    <TaxCatchAll xmlns="04fb2a0e-7f7d-4458-a1b7-fb21585571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DA6E2803CBBB4E901C921A51A9D13E" ma:contentTypeVersion="16" ma:contentTypeDescription="Create a new document." ma:contentTypeScope="" ma:versionID="800b96b90a4f683cb400a9a061f272a5">
  <xsd:schema xmlns:xsd="http://www.w3.org/2001/XMLSchema" xmlns:xs="http://www.w3.org/2001/XMLSchema" xmlns:p="http://schemas.microsoft.com/office/2006/metadata/properties" xmlns:ns2="8a4be073-af5e-4370-8f0f-f8e7359294dd" xmlns:ns3="04fb2a0e-7f7d-4458-a1b7-fb215855719a" targetNamespace="http://schemas.microsoft.com/office/2006/metadata/properties" ma:root="true" ma:fieldsID="48015b41924704fbfa5433a388e817a7" ns2:_="" ns3:_="">
    <xsd:import namespace="8a4be073-af5e-4370-8f0f-f8e7359294dd"/>
    <xsd:import namespace="04fb2a0e-7f7d-4458-a1b7-fb215855719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be073-af5e-4370-8f0f-f8e735929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58fcfbf-fbb6-4ee5-94f9-8ba9cab5048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b2a0e-7f7d-4458-a1b7-fb215855719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464a08-e994-4217-aa78-cb38fb375678}" ma:internalName="TaxCatchAll" ma:showField="CatchAllData" ma:web="04fb2a0e-7f7d-4458-a1b7-fb215855719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CD4F5C-AA61-49EE-86E5-E9A04B185A9B}">
  <ds:schemaRefs>
    <ds:schemaRef ds:uri="http://schemas.microsoft.com/sharepoint/v3/contenttype/forms"/>
  </ds:schemaRefs>
</ds:datastoreItem>
</file>

<file path=customXml/itemProps2.xml><?xml version="1.0" encoding="utf-8"?>
<ds:datastoreItem xmlns:ds="http://schemas.openxmlformats.org/officeDocument/2006/customXml" ds:itemID="{659EC7C1-D220-407E-9860-B462012433B0}">
  <ds:schemaRefs>
    <ds:schemaRef ds:uri="http://www.w3.org/XML/1998/namespace"/>
    <ds:schemaRef ds:uri="http://purl.org/dc/terms/"/>
    <ds:schemaRef ds:uri="04fb2a0e-7f7d-4458-a1b7-fb215855719a"/>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a4be073-af5e-4370-8f0f-f8e7359294d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52E459D-B0D8-41D0-A9CD-376C8641C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be073-af5e-4370-8f0f-f8e7359294dd"/>
    <ds:schemaRef ds:uri="04fb2a0e-7f7d-4458-a1b7-fb2158557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d234255-e20f-4205-88a5-9658a402999b}" enabled="0" method="" siteId="{3d234255-e20f-4205-88a5-9658a402999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ReadMe</vt:lpstr>
      <vt:lpstr>Water Table</vt:lpstr>
      <vt:lpstr>Water References</vt:lpstr>
      <vt:lpstr>Water Pending Criteria</vt:lpstr>
      <vt:lpstr>Water Updates</vt:lpstr>
      <vt:lpstr>Soil Table</vt:lpstr>
      <vt:lpstr>Soil References </vt:lpstr>
      <vt:lpstr>Soil Updates</vt:lpstr>
      <vt:lpstr>'Soil References '!Print_Area</vt:lpstr>
      <vt:lpstr>'Soil Table'!Print_Area</vt:lpstr>
      <vt:lpstr>'Soil Updates'!Print_Area</vt:lpstr>
      <vt:lpstr>'Water References'!Print_Area</vt:lpstr>
      <vt:lpstr>'Water Table'!Print_Area</vt:lpstr>
      <vt:lpstr>'Soil Table'!Print_Titles</vt:lpstr>
      <vt:lpstr>'Water Table'!Print_Titles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ITRC</dc:creator>
  <cp:keywords/>
  <dc:description/>
  <cp:lastModifiedBy>Lesley Hay Wilson</cp:lastModifiedBy>
  <cp:revision/>
  <dcterms:created xsi:type="dcterms:W3CDTF">2017-04-13T01:21:39Z</dcterms:created>
  <dcterms:modified xsi:type="dcterms:W3CDTF">2024-09-06T20:03:58Z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0x0101006ADA6E2803CBBB4E901C921A51A9D13E</vt:lpwstr>
  </property>
  <property fmtid="{D5CDD505-2E9C-101B-9397-08002B2CF9AE}" pid="3" name="MediaServiceImageTags">
    <vt:lpwstr/>
  </property>
</Properties>
</file>