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MBennett\ECOS Dropbox\Users\mbennett\Web Development\PFAS\"/>
    </mc:Choice>
  </mc:AlternateContent>
  <xr:revisionPtr revIDLastSave="0" documentId="13_ncr:1_{BAE7E851-9BB5-42DF-93B2-783F29AE19CA}" xr6:coauthVersionLast="47" xr6:coauthVersionMax="47" xr10:uidLastSave="{00000000-0000-0000-0000-000000000000}"/>
  <bookViews>
    <workbookView xWindow="-108" yWindow="-108" windowWidth="23256" windowHeight="13896" activeTab="2" xr2:uid="{EE18C03E-7DCE-4B85-83A0-0A6E8BC0A2CC}"/>
  </bookViews>
  <sheets>
    <sheet name="ReadMe" sheetId="4" r:id="rId1"/>
    <sheet name="Treatment Technologies" sheetId="3" r:id="rId2"/>
    <sheet name="References" sheetId="6" r:id="rId3"/>
  </sheets>
  <externalReferences>
    <externalReference r:id="rId4"/>
  </externalReferences>
  <definedNames>
    <definedName name="_xlnm._FilterDatabase" localSheetId="2" hidden="1">References!$A$5:$C$317</definedName>
    <definedName name="_xlnm._FilterDatabase" localSheetId="1" hidden="1">'Treatment Technologies'!$A$10:$P$40</definedName>
    <definedName name="aaaa" localSheetId="0">#REF!</definedName>
    <definedName name="aaaa" localSheetId="2">#REF!</definedName>
    <definedName name="aaaa">#REF!</definedName>
    <definedName name="_xlnm.Database" localSheetId="0">#REF!</definedName>
    <definedName name="_xlnm.Database" localSheetId="2">#REF!</definedName>
    <definedName name="_xlnm.Database">#REF!</definedName>
    <definedName name="dd" localSheetId="0">#REF!</definedName>
    <definedName name="dd" localSheetId="2">#REF!</definedName>
    <definedName name="dd">#REF!</definedName>
    <definedName name="dddd" localSheetId="0">#REF!</definedName>
    <definedName name="dddd" localSheetId="2">#REF!</definedName>
    <definedName name="dddd">#REF!</definedName>
    <definedName name="Final_Models" localSheetId="0">#REF!</definedName>
    <definedName name="Final_Models" localSheetId="2">#REF!</definedName>
    <definedName name="Final_Models">#REF!</definedName>
    <definedName name="gg" localSheetId="0">#REF!</definedName>
    <definedName name="gg" localSheetId="2">#REF!</definedName>
    <definedName name="gg">#REF!</definedName>
    <definedName name="ggg" localSheetId="0">#REF!</definedName>
    <definedName name="ggg" localSheetId="2">#REF!</definedName>
    <definedName name="ggg">#REF!</definedName>
    <definedName name="InitDate080359M" hidden="1">34598.8196527778</definedName>
    <definedName name="jjj" localSheetId="0">#REF!</definedName>
    <definedName name="jjj" localSheetId="2">#REF!</definedName>
    <definedName name="jjj">#REF!</definedName>
    <definedName name="LocationCoordinates_All" localSheetId="0">#REF!</definedName>
    <definedName name="LocationCoordinates_All" localSheetId="2">#REF!</definedName>
    <definedName name="LocationCoordinates_All">#REF!</definedName>
    <definedName name="MOVE">#N/A</definedName>
    <definedName name="newdatabase" localSheetId="0">#REF!</definedName>
    <definedName name="newdatabase" localSheetId="2">#REF!</definedName>
    <definedName name="newdatabase">#REF!</definedName>
    <definedName name="O" hidden="1">"¨Á¿ÁÈ~ŸÅÊ»Ì×ÅÝ„²ÓÖØÌÛÉ×Ø"</definedName>
    <definedName name="Organ080359M" hidden="1">"Commonwealth Technology, Inc."</definedName>
    <definedName name="Print_1_Page" localSheetId="0">#REF!</definedName>
    <definedName name="Print_1_Page" localSheetId="2">#REF!</definedName>
    <definedName name="Print_1_Page">#REF!</definedName>
    <definedName name="Print_2_Pages" localSheetId="0">#REF!</definedName>
    <definedName name="Print_2_Pages" localSheetId="2">#REF!</definedName>
    <definedName name="Print_2_Pages">#REF!</definedName>
    <definedName name="_xlnm.Print_Area" localSheetId="0">#REF!</definedName>
    <definedName name="_xlnm.Print_Area" localSheetId="2">#REF!</definedName>
    <definedName name="_xlnm.Print_Area" localSheetId="1">'Treatment Technologies'!$O$7:$P$40</definedName>
    <definedName name="_xlnm.Print_Area">#REF!</definedName>
    <definedName name="PRINT_AREA_MI" localSheetId="0">#REF!</definedName>
    <definedName name="PRINT_AREA_MI" localSheetId="2">#REF!</definedName>
    <definedName name="PRINT_AREA_MI">#REF!</definedName>
    <definedName name="Print_Area_MI2" localSheetId="0">#REF!</definedName>
    <definedName name="Print_Area_MI2" localSheetId="2">#REF!</definedName>
    <definedName name="Print_Area_MI2">#REF!</definedName>
    <definedName name="printarea" localSheetId="2">#REF!</definedName>
    <definedName name="printarea">#REF!</definedName>
    <definedName name="R_atm">[1]Constants!$C$2</definedName>
    <definedName name="R_Pa">[1]Constants!$C$3</definedName>
    <definedName name="S" hidden="1">"|}~z¦ƒ‰‡„y©"</definedName>
    <definedName name="Serial080359M" hidden="1">"001-KY031505-P"</definedName>
    <definedName name="U" hidden="1">"©ÀÒÆÐƒ¦ÊØÎÕÊØÙ"</definedName>
    <definedName name="W5.0.23" hidden="1">TRUE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6" l="1"/>
  <c r="A1" i="3"/>
</calcChain>
</file>

<file path=xl/sharedStrings.xml><?xml version="1.0" encoding="utf-8"?>
<sst xmlns="http://schemas.openxmlformats.org/spreadsheetml/2006/main" count="1070" uniqueCount="507">
  <si>
    <t>ITRC PFAS Treatment Technologies Table 12-1 Excel File</t>
  </si>
  <si>
    <t xml:space="preserve">This workbook includes the PFAS Treatment Technologies Table and is part of the ITRC PFAS Technical and Regulatory Guidance Document. The ITRC intends to update this spreadsheet periodically as new  information is gathered, however, this is a very active area of research. The user is encouraged to consider this table as a jumping off point for their own investigation of technologies. </t>
  </si>
  <si>
    <t>The user is encouraged to visit the ITRC PFAS web page to access the current version of this file and archives of the earlier Tables 12 -1 and 12-2:</t>
  </si>
  <si>
    <t>https://pfas-1.itrcweb.org</t>
  </si>
  <si>
    <r>
      <t xml:space="preserve">Users who identify updates to the material in this table are encouraged to send that information to </t>
    </r>
    <r>
      <rPr>
        <b/>
        <u/>
        <sz val="14"/>
        <color rgb="FF0070C0"/>
        <rFont val="Calibri"/>
        <family val="2"/>
        <scheme val="minor"/>
      </rPr>
      <t>itrc@itrcweb.org</t>
    </r>
  </si>
  <si>
    <t>See ITRC Disclaimer</t>
  </si>
  <si>
    <t>http://pfas-1.itrcweb.org/about-itrc/#disclaimer</t>
  </si>
  <si>
    <t xml:space="preserve">This table, Table 12-1, belongs with the ITRC PFAS Technical and Regulatory Guidance Document. References for the technologies are included in the applicable subsections of Section 12 and on the References tab. The ITRC intends to update this table periodically as new information is gathered. The user is encouraged to visit the ITRC PFAS web page to access the current version of this file. Please see the ITRC Disclaimer. Links to the web page and disclaimer are on the Read Me tab.														</t>
  </si>
  <si>
    <t>Notes:</t>
  </si>
  <si>
    <r>
      <t xml:space="preserve">Note 1: </t>
    </r>
    <r>
      <rPr>
        <sz val="12"/>
        <rFont val="Calibri"/>
        <family val="2"/>
      </rPr>
      <t xml:space="preserve">This table summarizes treatment technologies with an operative treatment mechanism (e.g., separation, concentration, destruction). Alternative PFAS management approaches susch as Excavation and Disposal (Section </t>
    </r>
    <r>
      <rPr>
        <sz val="12"/>
        <color theme="1"/>
        <rFont val="Calibri"/>
        <family val="2"/>
      </rPr>
      <t>12.3.2</t>
    </r>
    <r>
      <rPr>
        <sz val="12"/>
        <rFont val="Calibri"/>
        <family val="2"/>
      </rPr>
      <t xml:space="preserve">), Deep Well Injection (Section </t>
    </r>
    <r>
      <rPr>
        <sz val="12"/>
        <color theme="1"/>
        <rFont val="Calibri"/>
        <family val="2"/>
      </rPr>
      <t>12.6.6</t>
    </r>
    <r>
      <rPr>
        <sz val="12"/>
        <rFont val="Calibri"/>
        <family val="2"/>
      </rPr>
      <t>), and Monitored Natural Attenuation (</t>
    </r>
    <r>
      <rPr>
        <sz val="12"/>
        <color theme="1"/>
        <rFont val="Calibri"/>
        <family val="2"/>
      </rPr>
      <t>12.6.7</t>
    </r>
    <r>
      <rPr>
        <sz val="12"/>
        <rFont val="Calibri"/>
        <family val="2"/>
      </rPr>
      <t xml:space="preserve">) are discussed in the Guidance Document. Refer to the relevant sections of the Guidance document for information and references for these PFAS management approaches.  </t>
    </r>
  </si>
  <si>
    <r>
      <t xml:space="preserve">Note 2: </t>
    </r>
    <r>
      <rPr>
        <sz val="12"/>
        <rFont val="Calibri"/>
        <family val="2"/>
        <scheme val="minor"/>
      </rPr>
      <t>Liquid waste refers to process residual liquid matrices that are desgnated as waste and typically exhibit unique physical and chemical properties relative to non-waste liquid matrices. In this table, liquid wastes include landfill leachate, high-pressure membrane concentrate, foam fractionation residual, etc.</t>
    </r>
  </si>
  <si>
    <r>
      <t xml:space="preserve">Note 3: </t>
    </r>
    <r>
      <rPr>
        <sz val="12"/>
        <rFont val="Calibri"/>
        <family val="2"/>
        <scheme val="minor"/>
      </rPr>
      <t xml:space="preserve">Solid waste refers to process residual solid matrices that are desgnated as waste and typically exhibit unique physical and chemcial properties relative to non-waste solid matrices. In </t>
    </r>
    <r>
      <rPr>
        <sz val="12"/>
        <color theme="1"/>
        <rFont val="Calibri (Body)"/>
      </rPr>
      <t xml:space="preserve">this table, </t>
    </r>
    <r>
      <rPr>
        <sz val="12"/>
        <rFont val="Calibri"/>
        <family val="2"/>
        <scheme val="minor"/>
      </rPr>
      <t>solid wastes include spent adsorbent media, sludge, etc.</t>
    </r>
  </si>
  <si>
    <r>
      <t xml:space="preserve">Technology </t>
    </r>
    <r>
      <rPr>
        <sz val="12"/>
        <color rgb="FFFF0000"/>
        <rFont val="Calibri"/>
        <family val="2"/>
        <scheme val="minor"/>
      </rPr>
      <t>(Note 1)</t>
    </r>
  </si>
  <si>
    <t>Description (brief, include in/ex situ)</t>
  </si>
  <si>
    <t>Stage of Development: Field Implemented (F); Limited Application (L); Developing (D)</t>
  </si>
  <si>
    <t>Phase</t>
  </si>
  <si>
    <t>Applicable Media</t>
  </si>
  <si>
    <t>Mechanism</t>
  </si>
  <si>
    <t>Technology Name</t>
  </si>
  <si>
    <t>Treatment Technologies Section 12</t>
  </si>
  <si>
    <t>Treatment Case Studies Section 15.2</t>
  </si>
  <si>
    <t>https://pfas-1.itrcweb.org/12-treatment-technologies/</t>
  </si>
  <si>
    <t>https://pfas-1.itrcweb.org/15-case-studies/#15_2</t>
  </si>
  <si>
    <t>Liquid</t>
  </si>
  <si>
    <t>Solid</t>
  </si>
  <si>
    <t>water</t>
  </si>
  <si>
    <t>soil/
sediment</t>
  </si>
  <si>
    <r>
      <t xml:space="preserve">liquid waste </t>
    </r>
    <r>
      <rPr>
        <sz val="12"/>
        <color rgb="FFFF0000"/>
        <rFont val="Calibri"/>
        <family val="2"/>
        <scheme val="minor"/>
      </rPr>
      <t>(Note 2)</t>
    </r>
  </si>
  <si>
    <r>
      <t xml:space="preserve">solid waste </t>
    </r>
    <r>
      <rPr>
        <sz val="12"/>
        <color rgb="FFFF0000"/>
        <rFont val="Calibri"/>
        <family val="2"/>
        <scheme val="minor"/>
      </rPr>
      <t>(Note 3)</t>
    </r>
  </si>
  <si>
    <t>Separation</t>
  </si>
  <si>
    <t>Concentration</t>
  </si>
  <si>
    <t>Destruction</t>
  </si>
  <si>
    <t>Design / O&amp;M Consideration</t>
  </si>
  <si>
    <t>Waste Management</t>
  </si>
  <si>
    <t>Name</t>
  </si>
  <si>
    <t>Section</t>
  </si>
  <si>
    <t>Case Study</t>
  </si>
  <si>
    <t>Description</t>
  </si>
  <si>
    <t>Stage</t>
  </si>
  <si>
    <t>liqid waste</t>
  </si>
  <si>
    <t>solid waste</t>
  </si>
  <si>
    <t>Activated Persulfate</t>
  </si>
  <si>
    <t>12.6.3.3</t>
  </si>
  <si>
    <t>Oxidation 
(ex situ, in situ)</t>
  </si>
  <si>
    <t>D</t>
  </si>
  <si>
    <t>Yes</t>
  </si>
  <si>
    <t>No</t>
  </si>
  <si>
    <t>x</t>
  </si>
  <si>
    <t>Aquifer/wastestream geochemistry;  anticipated PFAS oxidation pathways; potential to oxidize non-target contaminants (metals).</t>
  </si>
  <si>
    <t>Effluent may require treatment using other treatment technologies if full mineralization is not achieved.</t>
  </si>
  <si>
    <t>Alkaline Hydrothermal Reaction</t>
  </si>
  <si>
    <t>12.6.5</t>
  </si>
  <si>
    <t>Chemical Treatment 
(ex situ)</t>
  </si>
  <si>
    <t>Wastestream geochemistry; presence of non-target contaminants (metals)</t>
  </si>
  <si>
    <t>Alkaline Metal Reduction</t>
  </si>
  <si>
    <t>12.6.3.10</t>
  </si>
  <si>
    <t>Reduction 
(ex situ)</t>
  </si>
  <si>
    <t>Wastestream geochemistry; anticipated PFAS reduction pathways; potential to reduce non-target contaminants (metals).</t>
  </si>
  <si>
    <t>Biochar</t>
  </si>
  <si>
    <t>12.6.1.3</t>
  </si>
  <si>
    <t>Adsorption 
(in situ, ex situ)</t>
  </si>
  <si>
    <t>Remove co-contaminants, prevent fouling; pretreatment media / waste may contain PFAS.</t>
  </si>
  <si>
    <t>Once spent, media must be disposed or destroyed off-site.</t>
  </si>
  <si>
    <t>Biodegradation</t>
  </si>
  <si>
    <t>12.6.4</t>
  </si>
  <si>
    <t>Transformation (in situ)</t>
  </si>
  <si>
    <t xml:space="preserve">Small body of research shows efficacy for a limited number of compounds; transformation may result in conversion to precursors. </t>
  </si>
  <si>
    <t>Transformation to precursors may require additional treatment or further management of impacted media.</t>
  </si>
  <si>
    <t>Catalyzed Hydrogen Peroxide</t>
  </si>
  <si>
    <t>12.6.3.2</t>
  </si>
  <si>
    <t>Coated Sand</t>
  </si>
  <si>
    <t>12.6.1.1</t>
  </si>
  <si>
    <t>Remove co-contaminants, prevent fouling; pretreatment media/waste may contain PFAS.</t>
  </si>
  <si>
    <t>Adsorbent can be regenerated multiple times before off-site disposal or destruction is required.</t>
  </si>
  <si>
    <t>Colloidal Activated Carbon</t>
  </si>
  <si>
    <t>12.2.4</t>
  </si>
  <si>
    <t>15.2.3</t>
  </si>
  <si>
    <t>Adsorption 
(in situ)</t>
  </si>
  <si>
    <t>F</t>
  </si>
  <si>
    <t>Identify preferential PFAS flux zone;  identify co-contaminants.</t>
  </si>
  <si>
    <t>IDW generated from well installations and long-term monitoring.</t>
  </si>
  <si>
    <t>Electrochemical Treatment</t>
  </si>
  <si>
    <t>12.6.3.6</t>
  </si>
  <si>
    <t>Oxidation 
(ex situ)</t>
  </si>
  <si>
    <t>Wastestream geochemistry; anticipated PFAS oxidation pathways; potential to oxidize non-target contaminants (metals).</t>
  </si>
  <si>
    <t>Foam Fractionation</t>
  </si>
  <si>
    <t>12.2.3</t>
  </si>
  <si>
    <t>15.2.4</t>
  </si>
  <si>
    <t>Physical Separation 
(ex situ, in situ)</t>
  </si>
  <si>
    <t>Remove co-contaminants, determine presence of anti-foaming agents; pretreatment media/waste may contain PFAS.</t>
  </si>
  <si>
    <t>Foamate/rejectate disposed or destroyed off-site.</t>
  </si>
  <si>
    <t>Granular Activated Carbon</t>
  </si>
  <si>
    <t>12.2.1.1</t>
  </si>
  <si>
    <t>15.2.1</t>
  </si>
  <si>
    <t>Adsorption
(ex situ)</t>
  </si>
  <si>
    <t>Remove co-contaminants, prevent fouling; pretreatment media/waste may contain PFAS. Potential to treat vapors.</t>
  </si>
  <si>
    <t>Spent activated carbon disposed or destroyed offsite.  Reactivation  and reuse may be possible.</t>
  </si>
  <si>
    <t>High Energy Electron Beam (eBeam)</t>
  </si>
  <si>
    <t>12.6.3.11</t>
  </si>
  <si>
    <t>Oxidation/Reduction
(ex situ)</t>
  </si>
  <si>
    <t>Wastestream geochemistry; anticipated PFAS oxidation/reduction pathways;  potential to oxidize/reduce non-target contaminants (metals).</t>
  </si>
  <si>
    <t>High Pressure Membranes (Nanofiltration and Reverse Osmosis)</t>
  </si>
  <si>
    <t>12.2.2</t>
  </si>
  <si>
    <t>Filtration 
(ex situ)</t>
  </si>
  <si>
    <t>X</t>
  </si>
  <si>
    <t>Reject stream/concentrate disposed or destroyed off-site.</t>
  </si>
  <si>
    <t>Hydrogels and Fluorogels</t>
  </si>
  <si>
    <t>12.6.1.4</t>
  </si>
  <si>
    <t>Determine appropriate gel for PFAS type/chain lengths.</t>
  </si>
  <si>
    <t>Incineration</t>
  </si>
  <si>
    <t>Thermal Treatment 
(ex situ)</t>
  </si>
  <si>
    <t>Individual incinerator waste acceptance requirements.</t>
  </si>
  <si>
    <t>Ultimate disposition of incinerator residuals should be identified.</t>
  </si>
  <si>
    <t>Ion Exchange (including Regenerable Ion Exchange)</t>
  </si>
  <si>
    <t>12.2.1.2</t>
  </si>
  <si>
    <t>15.2.2</t>
  </si>
  <si>
    <t>Spent IX disposed or destroyed offsite. Regeneration and reuse may be possible.</t>
  </si>
  <si>
    <t>Ozone-based Systems</t>
  </si>
  <si>
    <t>12.6.3.1</t>
  </si>
  <si>
    <t>Oxidation
(ex situ, in situ)</t>
  </si>
  <si>
    <t>Photolysis / Photochemical Oxidation</t>
  </si>
  <si>
    <t>12.6.3.5</t>
  </si>
  <si>
    <t>Plasma Technology</t>
  </si>
  <si>
    <t>12.6.3.8</t>
  </si>
  <si>
    <t>Chemical/Physical Treatment 
(ex situ)</t>
  </si>
  <si>
    <t>Precipitation/Coagulation/Flocculation</t>
  </si>
  <si>
    <t>12.6.2</t>
  </si>
  <si>
    <t>Determine appropriate amendments (coagulants, polymers) for PFAS type/chain lengths.</t>
  </si>
  <si>
    <t>Coagulant/precipitated solids require off-site disposal or destruction.</t>
  </si>
  <si>
    <t>Redox Manipulation</t>
  </si>
  <si>
    <t>12.6.3</t>
  </si>
  <si>
    <t>Chemical Treatment 
(in situ)</t>
  </si>
  <si>
    <t>Aquifer geochemistry; specific PFAS degradation pathways; potential to mobilize non-target contaminants (metals).</t>
  </si>
  <si>
    <t>Soil Washing</t>
  </si>
  <si>
    <t>12.3.3</t>
  </si>
  <si>
    <t>Physical Separation 
(ex situ)</t>
  </si>
  <si>
    <t>L</t>
  </si>
  <si>
    <t>Understanding of soil properties (e.g., grain size) and PFAS distribution on soil types to optimize soil washing design.</t>
  </si>
  <si>
    <t>Wash water used in process requires additional treatment or destruction offsite.</t>
  </si>
  <si>
    <t>Solvated Electrons (advanced reduction processes)</t>
  </si>
  <si>
    <t>12.6.3.7</t>
  </si>
  <si>
    <t>Reduction 
(ex situ, in situ)</t>
  </si>
  <si>
    <t>Aquifer/wastestream geochemistry; anticipated PFAS reduction pathways; potential to mobilize non-target contaminants (metals).</t>
  </si>
  <si>
    <t>Sonochemical Oxidation / Ultrasound</t>
  </si>
  <si>
    <t>12.6.3.4</t>
  </si>
  <si>
    <t>Sorption and Stabilization</t>
  </si>
  <si>
    <t>12.3.1</t>
  </si>
  <si>
    <t>Determine appropriate amendments for PFAS type/chain lengths; determine longevity/stability of binding; property restrictions due to immobilized PFAS.</t>
  </si>
  <si>
    <t>Immobilized PFAS will need to be managed onsite via land use controls.</t>
  </si>
  <si>
    <t>Sorption and Stabilization / Solidification</t>
  </si>
  <si>
    <t>12.7.1</t>
  </si>
  <si>
    <t>Supercritical Water Oxidation</t>
  </si>
  <si>
    <t>12.6.3.12</t>
  </si>
  <si>
    <t xml:space="preserve">Thermal Desorption / In-situ Smoldering </t>
  </si>
  <si>
    <t>12.7.2</t>
  </si>
  <si>
    <t>Determine site access and physical constraints for heating, offgas controls.</t>
  </si>
  <si>
    <t>Offgas treament for PFAS required. Treated soil placed back onsite may require land use controls given current uncertainties with cleanup goals.</t>
  </si>
  <si>
    <t>Zeolites / Clay Minerals (including surface modified)</t>
  </si>
  <si>
    <t>12.6.1.2</t>
  </si>
  <si>
    <t>Determine appropriate zeolites for PFAS type/chain lengths; determine longevity/stability of binding.</t>
  </si>
  <si>
    <t>Zero Valent Iron (ZVI) / Doped ZVI</t>
  </si>
  <si>
    <t>12.6.3.9</t>
  </si>
  <si>
    <t xml:space="preserve">This Reference List belongs with Table 12-1, ITRC PFAS Technical and Regulatory Guidance Document. The references listed here are cited in Section 12. Some references discuss more than one technology. For the Technology Name column, use the text string search in the filter to select references for a technology. Several references are included with Multiple as the Technology Name, these are either general or apply to more than three technologies. The summary information presented in Table 12-1 is based on the discussion presented in Section 12. ITRC intends to update this table periodically as new information is gathered. The user is encouraged to visit the ITRC PFAS web page to access the current version of this file and to review the information presented in Section 12. Please see the ITRC Disclaimer. Links to the web page and disclaimer are on the Read Me tab.														</t>
  </si>
  <si>
    <t>References List</t>
  </si>
  <si>
    <t>Citation</t>
  </si>
  <si>
    <t>Reference ID</t>
  </si>
  <si>
    <t>Abdul-Kareem Al-Sofi, M. 2001. “Seawater desalination — SWCC experience and vision.” Desalination 135 (1):121-139. https://doi.org/10.1016/S0011-9164(01)00145-X.</t>
  </si>
  <si>
    <t>Ahmad, Mahtab, Anushka Upamali Rajapaksha, Jung Eun Lim, Ming Zhang, Nanthi Bolan, Dinesh Mohan, Meththika Vithanage, Sang Soo Lee, and Yong Sik Ok. 2014. “Biochar as a sorbent for contaminant management in soil and water: A review.” Chemosphere 99:19-33. https://doi.org/10.1016/j.chemosphere.2013.10.071.</t>
  </si>
  <si>
    <t>Amec Foster Wheeler. 2017. Site 8 Pilot Test Results Report, Former Pease Air Force Base. Texas Prepared for Air Force Civil Engineering Center. Joint Base San Antonio – Lakeland.</t>
  </si>
  <si>
    <t>Ion Exchange Resin</t>
  </si>
  <si>
    <t>Amini, Adib, Youngwoon Kim, Jie Zhang, Treavor Boyer, and Qiong Zhang. 2015. “Environmental and economic sustainability of ion exchange drinking water treatment for organics removal.” Journal of Cleaner Production 104:413-421. https://doi.org/10.1016/j.jclepro.2015.05.056.</t>
  </si>
  <si>
    <t>Granular Activated Carbon, Ion Exchange Resin</t>
  </si>
  <si>
    <t>Anumol, Tarun, Sonia Dagnino, Darcy R. Vandervort, and Shane A. Snyder. 2016. “Transformation of Polyfluorinated compounds in natural waters by advanced oxidation processes.” Chemosphere 144:1780-1787. https://doi.org/10.1016/j.chemosphere.2015.10.070.</t>
  </si>
  <si>
    <t>Appleman, T., C.P. Higgins, O. Quinones, B. Vanderford, C. Klstad, J. Ziegler-Holady, and E. Dickenson. 2014. “Treatment of Poly- and Perfluoroalkyl Substances in U.S. Full-Scale Water Treatment Systems.” Water Research 51:246-255. https://doi.org/10.1016/j.watres.2013.10.067.</t>
  </si>
  <si>
    <t>Appleman, Timothy D., Eric R. V. Dickenson, Christopher Bellona, and Christopher P. Higgins. 2013. “Nanofiltration and granular activated carbon treatment of perfluoroalkyl acids.” Journal of Hazardous Materials 260:740-746. https://doi.org/10.1016/j.jhazmat.2013.06.033.</t>
  </si>
  <si>
    <t>Granular Activated Carbon, High Pressure Membranes (Nanofiltration and Reverse Osmosis)</t>
  </si>
  <si>
    <t>Arias Espana, Victor Andres, Megharaj Mallavarapu, and Ravi Naidu. 2015. “Treatment technologies for aqueous perfluorooctanesulfonate (PFOS) and perfluorooctanoate (PFOA): A critical review with an emphasis on field testing.” Environmental Technology &amp; Innovation 4:168-181. https://doi.org/10.1016/j.eti.2015.06.001.</t>
  </si>
  <si>
    <t>Arias, V. A., R. Naidu, Chadalavada S., and Mallavarapu. M. 2013. “A novel technology for treatment of aqueous fire fighting foams (AFFF) contaminated wastewater.” Cleanup 2013, Melbourne, Australia https://www.crccare.com/events/cleanup-13-5th-international-contaminated-site-remediation-conference.</t>
  </si>
  <si>
    <t>Arvaniti, Olga S., Yuhoon Hwang, Henrik R. Andersen, Athanasios S. Stasinakis, Nikolaos S. Thomaidis, and Maria Aloupi. 2015. “Reductive degradation of perfluorinated compounds in water using Mg-aminoclay coated nanoscale zero valent iron.” Chemical Engineering Journal 262:133-139. https://doi.org/10.1016/j.cej.2014.09.079.</t>
  </si>
  <si>
    <t>Ateia, Mohamed, Md Arifuzzaman, Steven Pellizzeri, Mohamed F. Attia, Nishanth Tharayil, Jeffrey N. Anker, and Tanju Karanfil. 2019. “Cationic polymer for selective removal of GenX and short-chain PFAS from surface waters and wastewaters at ng/L levels.” Water Research 163:114874. https://doi.org/10.1016/j.watres.2019.114874.</t>
  </si>
  <si>
    <t>AWWA. 2019. Per- and Polyfluoroalkyl Substances (PFAS) Treatment. Denver, CO: American Water Works Association. https://www.awwa.org/Portals/0/AWWA/ETS/Resources/Per-andPolyfluoroalkylSubstances(PFAS)-Treatment.pdf?ver=2019-08-14-090249-580.</t>
  </si>
  <si>
    <t>Badruddoza, A.Z.M., B. Bhattarai, and R.P Suri. 2017. “Environmentally Friendly Cyclodextrin-Ionic Liquid Polyurethane-Modified Magnetic Sorbent for the Removal of PFOA.” ACS Sustainable Chemistry &amp; Engineering 5.</t>
  </si>
  <si>
    <t>Baerlocher, C., L.B. McCusker, and D.H. Olson 2007. “Atlas of zeolite framework types.”.</t>
  </si>
  <si>
    <t>Bamdad, Hanieh, Sadegh Papari, Emma Moreside, and Franco Berruti. 2022. High-Temperature Pyrolysis for Elimination of Per- and Polyfluoroalkyl Substances (PFAS) from Biosolids. Processes 10 (11). 10.3390/pr10112187.</t>
  </si>
  <si>
    <t>Barr Engineering. 2022. Results of the August 24-25, 2022 Regenerative Thermal Oxidizer Compliance Tests at Saint-Gobain Performance Plastics in Merrimack, New Hampshire. https://www4.des.state.nh.us/OneStopPub/Air/330110016522-0048TypeSTReport.pdf.</t>
  </si>
  <si>
    <t>Incineration, Thermal Desorption</t>
  </si>
  <si>
    <t>Baudequin, Clément, Estelle Couallier, Mohammed Rakib, Isabelle Deguerry, Romain Severac, and Martial Pabon. 2011. “Purification of firefighting water containing a fluorinated surfactant by reverse osmosis coupled to electrocoagulation–filtration.” Separation and Purification Technology 76 (3):275-282. https://doi.org/10.1016/j.seppur.2010.10.016.</t>
  </si>
  <si>
    <t>High Pressure Membranes (Nanofiltration and Reverse Osmosis), Precipitation/Coagulation/Flocculation</t>
  </si>
  <si>
    <t>Becker, S. 2022. “Soil Washing of PFAS-Contaminated Soils.” REMTECH East Symposium.</t>
  </si>
  <si>
    <t>Bentel, Michael J., Yaochun Yu, Lihua Xu, Zhong Li, Bryan M. Wong, Yujie Men, and Jinyong Liu. 2019. “Defluorination of Per- and Polyfluoroalkyl Substances (PFASs) with Hydrated Electrons: Structural Dependence and Implications to PFAS Remediation and Management.” Environmental Science &amp; Technology 53 (7):3718-3728. 10.1021/acs.est.8b06648.</t>
  </si>
  <si>
    <t>Bhattarai, B., M. Manickavachagam, and R.P.S. Suri. 2014. Development of Regenerable Adsorbents for the Removal of Emerging Contaminants from Water. NSF Water and Environmental Technology Center.</t>
  </si>
  <si>
    <t>Birk, G., and D. Alden. 2017. “Ex Situ Treatments of Aqueous Film-Forming Foam Impacted Water.” Fourth International Symposium on Bioremediation and Sustainable Environmental Technologies.</t>
  </si>
  <si>
    <t>Bogaerts, A., E. Neyts, R. Gijbels, and J. van der Mullen. 2002. “Gas discharge plasmas and their applications.” Spectrochimica Acta 57 (4):609-658. https://doi.org/10.1016/S0584-8547(01)00406-2.</t>
  </si>
  <si>
    <t>Bond, Rick, and Srinivas Veerapaneni. 2008. “Zeroing in on ZLD Technologies for Inland Desalination.” Journal AWWA 100 (9):76-89. https://doi.org/10.1002/j.1551-8833.2008.tb09722.x.</t>
  </si>
  <si>
    <t>Boo, Chanhee, Yunkun Wang, Ines Zucker, Youngwoo Choo, Chinedum O. Osuji, and Menachem Elimelech. 2018. “High Performance Nanofiltration Membrane for Effective Removal of Perfluoroalkyl Substances at High Water Recovery.” Environmental Science &amp; Technology 52 (13):7279-7288. 10.1021/acs.est.8b01040.</t>
  </si>
  <si>
    <t>Boodoo, F., J. Campos, and S. Kennedy. 2017. “Removal of PFOA, PFOS and other PFAS substances with ion exchange.” International Water Conferences.</t>
  </si>
  <si>
    <t>Bräunig, J., C. Baduel, and J. F. Mueller. 2016. Influence of a commercial adsorbent on the leaching behavior and bioavailability of selected perfluoroalkyl acids (PFAAs) from soil impacted by AFFF. Brisbane, Australia: National Research Center for Environmental Toxicology The University of Queensland.</t>
  </si>
  <si>
    <t>Brewer, J. 2017. “Granular Activated Carbon: A Proven Solution for PFAS Treatment.” Cleanup Conference, Melbourne, Australia 8E.2. https://www.cleanupconference.com/past-event/.</t>
  </si>
  <si>
    <t>Briggs, K., and D. Staack. 2015. “Enhancement of bioremediation of soils contaminated with organic hydrocarbon using an electron beam.” Third International Symposium on Bioremediation and Sustainable Environmental Technologies, Miami, Florida, May 18-21.</t>
  </si>
  <si>
    <t>Bruton, Thomas A., and David L. Sedlak. 2017. “Treatment of Aqueous Film-Forming Foam by Heat-Activated Persulfate Under Conditions Representative of In Situ Chemical Oxidation.” Environmental Science &amp; Technology 51 (23):13878-13885. 10.1021/acs.est.7b03969.</t>
  </si>
  <si>
    <t>Catalyzed Hydrogen Peroxide, Activated Persulfate</t>
  </si>
  <si>
    <t>Buckley, Thomas, Kavitha Karanam, Han Han, Hoang Nhat Phong Vo, Pradeep Shukla, Mahshid Firouzi, and Victor Rudolph. 2023. “Effect of different co-foaming agents on PFAS removal from the environment by foam fractionation.” Water Research 230:119532. https://doi.org/10.1016/j.watres.2022.119532.</t>
  </si>
  <si>
    <t>Buckley, Thomas, Xiaoyong Xu, Victor Rudolph, Mahshid Firouzi, and Pradeep Shukla. 2021. “Review of foam fractionation as a water treatment technology.” Separation Science and Technology:1-30. 10.1080/01496395.2021.1946698.</t>
  </si>
  <si>
    <t>Burdick, J., I. Ross, J. McDonough, J. Miles, and K. Nowack. 2016. “Poly- and Perfluouroalkyl Substances (PFAS) Treatment: State of the Practice and Mythbusting.” Impacts from Fire Fighting Foams: Policy, Regulation, Characterization and Treatment for PFCs, USEPA and the Society of American Military Engineers.</t>
  </si>
  <si>
    <t>Burns, David J., Helena M. Hinrichsen, Paul Stevenson, and Peter J. C. Murphy. 2022. “Commercial-scale remediation of per- and polyfluoroalkyl substances from a landfill leachate catchment using Surface-Active Foam Fractionation (SAFF®).” Remediation Journal 32 (3):139-150. https://doi.org/10.1002/rem.21720.</t>
  </si>
  <si>
    <t>Burns, David J., Paul Stevenson, and Peter J. C. Murphy. 2021. “PFAS removal from groundwaters using Surface-Active Foam Fractionation.” Remediation Journal 1-15. https://doi.org/10.1002/rem.21694.</t>
  </si>
  <si>
    <t>Butt, Craig M., Derek C. G. Muir, and Scott A. Mabury. 2014. “Biotransformation pathways of fluorotelomer-based polyfluoroalkyl substances: A review.” Environmental Toxicology and Chemistry 33 (2):243-267. http://dx.doi.org/10.1002/etc.2407.</t>
  </si>
  <si>
    <t>Buxton, G. V., C.L. Greenstock, W. P. W. P. Helman, and A. B. Ross. 1988. “Critical review of rate constants for reactions of hydrated electrons, hydrogen atoms and hydroxyl radicals in aqueous solution.” Journal of Physical and Chemical Reference Data 17:513.</t>
  </si>
  <si>
    <t>Campbell, Tammy, and Michael R. Hoffmann. 2015. “Sonochemical degradation of perfluorinated surfactants: Power and multiple frequency effects.” Separation and Purification Technology 156:1019-1027. https://doi.org/10.1016/j.seppur.2015.09.053.</t>
  </si>
  <si>
    <t>Cao, Huimin, Weilan Zhang, Cuiping Wang, and Yanna Liang. 2020. “Sonochemical degradation of poly- and perfluoroalkyl substances – A review.” Ultrasonics Sonochemistry 69:105245. https://doi.org/10.1016/j.ultsonch.2020.105245.</t>
  </si>
  <si>
    <t>Cao, M. H., B. B. Wang, H. S. Yu, L. L. Wang, S. H. Yuan, and J. Chen. 2010. “Photochemical decomposition of perfluorooctanoic acid in aqueous periodate with VUV and UV light irradiation.” Journal of Hazardous Materials 179 (1):1143-1146. https://doi.org/10.1016/j.jhazmat.2010.02.030.</t>
  </si>
  <si>
    <t>Carey, Grant R., Rick McGregor, Anh Le-Tuan Pham, Brent Sleep, and Seyfollah Gilak Hakimabadi. 2019. “Evaluating the longevity of a PFAS in situ colloidal activated carbon remedy.” Remediation Journal 29 (2):17-31. https://doi.org/10.1002/rem.21593.</t>
  </si>
  <si>
    <t>Carey, Grant R., Seyfollah G. Hakimabadi, Mantake Singh, Rick McGregor, Claire Woodfield, Paul J. Van Geel, and Anh Le-Tuan Pham. 2022. “Longevity of colloidal activated carbon for in situ PFAS remediation at AFFF-contaminated airport sites.” Remediation Journal 33 (1):3-23. https://doi.org/10.1002/rem.21741.</t>
  </si>
  <si>
    <t>Chemours. 2020. Chemours’ Thermal Oxidizer Destroying PFAS at Greater than 99.99% Efficiency. https://www.chemours.com/es/-/media/files/corporate/fayetteville-works/2020-0320-thermal-oxidizer-efficiency-results-announced.pdf.</t>
  </si>
  <si>
    <t>Chemours. 2023. “Consent Order Compliance.” Chemours, Last Modified April 26, 2023. accessed 2023. https://www.chemours.com/en/about-chemours/global-reach/fayetteville-works/compliance-testing.</t>
  </si>
  <si>
    <t xml:space="preserve">Thermal Desorption / In-situ Smoldering, Incineration </t>
  </si>
  <si>
    <t>Chen, J., and P. Zhang. 2006. “Photodegradation of perfluorooctanoic acid in water under irradiation of 254 nm and 185 nm light by use of persulfate.” Water Science &amp; Technology 54 (11-12):317-325. https://doi.org/10.2166/wst.2006.731.</t>
  </si>
  <si>
    <t>Chen, Jing, Peng-yi Zhang, and Jian Liu. 2007. “Photodegradation of perfluorooctanoic acid by 185 nm vacuum ultraviolet light.” Journal of Environmental Sciences 19 (4):387-390. https://doi.org/10.1016/S1001-0742(07)60064-3.</t>
  </si>
  <si>
    <t>Chen, Xi, Xinghui Xia, Xilong Wang, Jinping Qiao, and Huiting Chen. 2011. “A comparative study on sorption of perfluorooctane sulfonate (PFOS) by chars, ash and carbon nanotubes.” Chemosphere 83 (10):1313-1319. https://doi.org/10.1016/j.chemosphere.2011.04.018.</t>
  </si>
  <si>
    <t>Cheng, Jie, Chad D. Vecitis, Hyunwoong Park, Brian T. Mader, and Michael R. Hoffmann. 2008. “Sonochemical Degradation of Perfluorooctane Sulfonate (PFOS) and Perfluorooctanoate (PFOA) in Landfill Groundwater: Environmental Matrix Effects.” Environmental Science &amp; Technology 42 (21):8057-8063. https://doi.org/10.1021/es8013858.</t>
  </si>
  <si>
    <t>Cheng, Jie, Chad D. Vecitis, Hyunwoong Park, Brian T. Mader, and Michael R. Hoffmann. 2010. “Sonochemical Degradation of Perfluorooctane Sulfonate (PFOS) and Perfluorooctanoate (PFOA) in Groundwater: Kinetic Effects of Matrix Inorganics.” Environmental Science &amp; Technology 44 (1):445-450. https://doi.org/10.1021/es902651g.</t>
  </si>
  <si>
    <t>Chiang, D., R. Stewart, G. Birk, Q. Huang, J. Field, and Bodour A. 2017. “Ability of Aluminum-Based Adsorbent to Remove PFAS from Groundwater.” Battelle Conference, Palm Springs, CA.</t>
  </si>
  <si>
    <t>Chiang, D., S. Laing, R. Casson, R. Mora, and Q. Huang. 2018. “Applications of Electrochemical Oxidation for PFAS Destruction in Water, Liquid and Solid Wastes.” Battelle Conference, Palm Springs, CA.</t>
  </si>
  <si>
    <t>Choe, Jong Kwon, Allison M. Bergquist, Sangjo Jeong, Jeremy S. Guest, Charles J. Werth, and Timothy J. Strathmann. 2015. “Performance and life cycle environmental benefits of recycling spent ion exchange brines by catalytic treatment of nitrate.” Water Research 80:267-280. https://doi.org/10.1016/j.watres.2015.05.007.</t>
  </si>
  <si>
    <t>Choe, Jong Kwon, Michelle H. Mehnert, Jeremy S. Guest, Timothy J. Strathmann, and Charles J. Werth. 2013. “Comparative Assessment of the Environmental Sustainability of Existing and Emerging Perchlorate Treatment Technologies for Drinking Water.” Environmental Science &amp; Technology 47 (9):4644-4652. https://doi.org/10.1021/es3042862.</t>
  </si>
  <si>
    <t>Chowdhury, Pankaj, and T. Viraraghavan. 2009. “Sonochemical degradation of chlorinated organic compounds, phenolic compounds and organic dyes – A review.” Science of The Total Environment 407 (8):2474-2492. https://doi.org/10.1016/j.scitotenv.2008.12.031.</t>
  </si>
  <si>
    <t>Cleland, Marshall R. 2011. “Electron Bean Materials Irradiators.” In Industrial Accelerators and Their Applications, edited by R.W. Hamm and M.E. Hamm, 87-137. World Scientific. ISBN No. 978-981-4307-04-8.</t>
  </si>
  <si>
    <t>Colgan, G., R. Richter, R. Grace, T. Fitzpatrick, R. Darlington, B. DiGuiseppi, L. Cook, and K. Rabe. 2018. “Thermal Treatment of Per- and Polyfluoroalkyl Substances (PFAS) in Soil.” Battelle Chlorinated Conference, Palm Springs, California.</t>
  </si>
  <si>
    <t>Crownover, Emily, Daniel Oberle, Mark Kluger, and Gorm Heron. 2019. “Perfluoroalkyl and polyfluoroalkyl substances thermal desorption evaluation.” Remediation Journal 29 (4):77-81. https://doi.org/10.1002/rem.21623.</t>
  </si>
  <si>
    <t>Cui, Junkui, Panpan Gao, and Yang Deng. 2020. “Destruction of Per- and Polyfluoroalkyl Substances (PFAS) with Advanced Reduction Processes (ARPs): A Critical Review.” Environmental Science &amp; Technology 54 (7):3752-3766. 10.1021/acs.est.9b05565.</t>
  </si>
  <si>
    <t>Cummings, L., A. Matarazzo, N. Nelson, F. Sickels, and C.T. Storms. 2015. New Jersey Drinking Water Quality Institute Subcommittee, Recommendation on Perfluorinated Compound Treatment Options for Drinking Water. New Jersey Department of Environmental Protection.</t>
  </si>
  <si>
    <t>Dai, Xiaodong, Zongli Xie, Brian Dorian, Stephen Gray, and Jianhua Zhang. 2019. “Comparative study of PFAS treatment by UV, UV/ozone, and fractionations with air and ozonated air.” Environmental Science: Water Research &amp; Technology 5 (11):1897-1907. 10.1039/C9EW00701F.</t>
  </si>
  <si>
    <t>Danish EPA. 2022. Sustainable Remediation Methodology for Assessment. Environmental Project No. 2209 (pp. 36-48): Ministry of Environment of Denmark. https://www2.mst.dk/Udgiv/publications/2022/08/978-87-7038-435-3.pdf.</t>
  </si>
  <si>
    <t>Delkash, Madjid, Babak Ebrazi Bakhshayesh, and Hossein Kazemian. 2015. “Using zeolitic adsorbents to cleanup special wastewater streams: A review.” Microporous and Mesoporous Materials 214:224-241. https://doi.org/10.1016/j.micromeso.2015.04.039.</t>
  </si>
  <si>
    <t>Dickenson, E., and C. Higgins. 2016. Treatment Mitigation Strategies for Poly- and Perfluorinated Chemicals. Project #4322. Denver, Colorado: Water Research Foundation.</t>
  </si>
  <si>
    <t>DiGuiseppi, W., R. Richter, and M. Riggle. 2019. “Low temperature desorption of per- and polyfloroalkyl substances.” The Military Engineer:52-53.</t>
  </si>
  <si>
    <t>DiStefano, Rebecca, Tony Feliciano, Richard A. Mimna, Adam M. Redding, and John Matthis. 2022. “Thermal destruction of PFAS during full-scale reactivation of PFAS-laden granular activated carbon.” Remediation Journal 32 (4):231-238. https://doi.org/10.1002/rem.21735.</t>
  </si>
  <si>
    <t>Dixit, Fuhar, Benoit Barbeau, Shadan Ghavam Mostafavi, and Madjid Mohseni. 2020. “Removal of legacy PFAS and other fluorotelomers: Optimized regeneration strategies in DOM-rich waters.” Water Research 183:116098. https://doi.org/10.1016/j.watres.2020.116098.</t>
  </si>
  <si>
    <t>Dominguez-Ramos, Antonio, Karan Chavan, Verónica García, Guillermo Jimeno, Jonathan Albo, Kumudini V. Marathe, Ganapati D. Yadav, and Angel Irabien. 2014. “Arsenic Removal from Natural Waters by Adsorption or Ion Exchange: An Environmental Sustainability Assessment.” Industrial &amp; Engineering Chemistry Research 53 (49):18920-18927. https://doi.org/10.1021/ie4044345.</t>
  </si>
  <si>
    <t>Du, Ziwen, Shubo Deng, Yue Bei, Qian Huang, Bin Wang, Jun Huang, and Gang Yu. 2014. “Adsorption behavior and mechanism of perfluorinated compounds on various adsorbents—A review.” Journal of Hazardous Materials 274:443-454. https://doi.org/10.1016/j.jhazmat.2014.04.038.</t>
  </si>
  <si>
    <t>Multiple</t>
  </si>
  <si>
    <t>EA Engineering. 2021. Report on PFAS destruction testing results at Clean Harbors’ Aragonite, Utah Hazardous Waste Incinerator. https://www.cleanharbors.com/sites/g/files/bdczcs356/files/2022-11/Aragonite%20PFAS%20Destruction%20Test%202021.pdf.</t>
  </si>
  <si>
    <t>Eberle, Dylan, Raymond Ball, and Thomas B. Boving. 2017. “Impact of ISCO Treatment on PFAA Co-Contaminants at a Former Fire Training Area.” Environmental Science &amp; Technology 51 (9):5127-5136. https://doi.org/10.1021/acs.est.6b06591.</t>
  </si>
  <si>
    <t>Endpoint Consulting. 2016. Bench-Scale VEG Research and Development Study: Implementation Memorandum for Ex-Situ Thermal Desorption of Perfluoroalkyl Compounds (PFCs) in Soils. http://www.endpoint-inc.com/wp-content/uploads/2016/05/VEG-Bench-Scale-PFCs-Soil.pdf</t>
  </si>
  <si>
    <t>Enviropacific. 2017. Treatment of PFAS in Soils, Sediments and Water. http://www.enviropacific.com.au/wp-content/uploads/2016/09/Enviropacific_Treatment-of-PFAS.pdf</t>
  </si>
  <si>
    <t>Eschauzier, Christian, Erwin Beerendonk, Petra Scholte-Veenendaal, and Pim De Voogt. 2012. “Impact of Treatment Processes on the Removal of Perfluoroalkyl Acids from the Drinking Water Production Chain.” Environmental Science &amp; Technology 46 (3):1708-1715. 10.1021/es201662b.</t>
  </si>
  <si>
    <t>ESTCP. 2022. Final Report: Ex Situ Soil Washing to Remove PFAS Adsorbed to Soils from Source Zones. ESTCP Project ER20-5258.</t>
  </si>
  <si>
    <t>Favara, Paul, John Tunks, Jim Hatton, and William DiGuiseppi. 2016. “Sustainable Remediation Considerations for Treatment of 1,4-Dioxane in Groundwater.” Remediation Journal 27 (1):133-158. https://doi.org/10.1002/rem.21501.</t>
  </si>
  <si>
    <t>Flores, C., F. Ventura, J. Martin-Alonso, and J. Caixach. 2013. “Occurrence of perfluorooctane sulfonate (PFOS) and perfluorooctanoate (PFOA) in N.E. Spanish surface waters and their removal in a drinking water treatment plant that combines conventional and advanced treatments in parallel lines.” Science of the Total Environment 461-462:618-626. https://doi.org/10.1016/j.scitotenv.2013.05.026.</t>
  </si>
  <si>
    <t>Forrester, E., and J. Matthis. 2018. Treatment Solutions for PFAS Removal: Evaluating Total Cost.</t>
  </si>
  <si>
    <t>Furman, Olha, S., Amy Teel, L., Mushtaque Ahmad, Marissa Merker, C., and Richard Watts, J. 2011. “Effect of Basicity on Persulfate Reactivity.” Journal of Environmental Engineering 137 (4):241-247. https://doi.org/10.1061/(ASCE)EE.1943-7870.0000323.</t>
  </si>
  <si>
    <t>Furuta, M., M. Yamaguchi, T. Tsukamoto, B. Yim, C. E. Stavarache, K. Hasiba, and Y. Maeda. 2004. “Inactivation of Escherichia coli by ultrasonic irradiation.” Ultrasonics Sonochemistry 11 (2):57-60. https://doi.org/10.1016/S1350-4177(03)00136-6.</t>
  </si>
  <si>
    <t>Giri, Rabindra Raj, Hiroaki Ozaki, Tatsuya Okada, Shogo Taniguchi, and Ryohei Takanami. 2012. “Factors influencing UV photodecomposition of perfluorooctanoic acid in water.” Chemical Engineering Journal 180:197-203. https://doi.org/10.1016/j.cej.2011.11.049.</t>
  </si>
  <si>
    <t>Giri, Rabindra, Hiroaki Ozaki, T. Morigaki, Shogo Taniguchi, and R. Takanami. 2011. “UV photolysis of perfluorooctanoic acid (PFOA) in dilute aqueous solution.” Water Science and Technology 63 (2):276-282. https://doi.org/10.2166/wst.2011.050.</t>
  </si>
  <si>
    <t>Glover, C.M., O. Quiñones, and E.R. Dickenson. 2018. “Removal of perfluoroalkyl and polyfluoroalkyl substances in potable reuse systems.” Water Research 144:454-461.</t>
  </si>
  <si>
    <t>Goldenberg, M., and Krishna R. Reddy. 2014. “Sustainability Assessment of Excavation and Disposal versus In Situ Stabilization of Heavy Metal-Contaminated Soil at a Superfund Site in Illinois.” Geo-Congress 2014, Atlanta, Georgia https://ascelibrary.org/doi/10.1061/9780784413272.219.</t>
  </si>
  <si>
    <t>Gole, Vitthal L., Reyes Sierra-Alvarez, Hui Peng, John P. Giesy, Pierre Deymier, and Manish Keswani. 2018. “Sono-chemical treatment of per- and poly-fluoroalkyl compounds in aqueous film-forming foams by use of a large-scale multi-transducer dual-frequency based acoustic reactor.” Ultrasonics Sonochemistry 45:213-222. https://doi.org/10.1016/j.ultsonch.2018.02.014.</t>
  </si>
  <si>
    <t>Gomez-Ruiz, Beatriz, Paula Ribao, Nazely Diban, Maria J. Rivero, Inmaculada Ortiz, and Ane Urtiaga. 2018. “Photocatalytic degradation and mineralization of perfluorooctanoic acid (PFOA) using a composite TiO2 −rGO catalyst.” Journal of Hazardous Materials 344:950-957. https://doi.org/10.1016/j.jhazmat.2017.11.048.</t>
  </si>
  <si>
    <t>Grieco, S. A., J. Chang, Elizabeth (Lily) Y. Maio, and M. Hwang. 2021. “Comparing conventional and emerging adsorbents for per- and polyfluoroalkyl substances: Kinetic, equilibrium, and column experiments.” AWWA Water Science e1256. https://doi.org/10.1002/aws2.1256.</t>
  </si>
  <si>
    <t>Granular Activated Carbon, Zeolites / Clay Minerals (including surface modified)</t>
  </si>
  <si>
    <t>Grieco, S., and R. Edwards. 2019. “Thermal desorption to treat PFAS-contaminated soil.” CRC Care Clean-up, Adelaide, South Australia, Sept. 8-12.</t>
  </si>
  <si>
    <t>Guelfo, J. L., and C. P. Higgins. 2013. “Subsurface Transport Potential of Perfluoroalkyl Acids at Aqueous Film-Forming Foam (AFFF)-Impacted Sites.” Environmental Science &amp; Technology 47 (9):4164-4171. https://doi.org/10.1021/es3048043.</t>
  </si>
  <si>
    <t>Guo, Wei, Shouliang Huo, Jinglan Feng, and Xiaofei Lu. 2017. “Adsorption of perfluorooctane sulfonate (PFOS) on corn straw-derived biochar prepared at different pyrolytic temperatures.” Journal of the Taiwan Institute of Chemical Engineers 78:265-271. https://doi.org/10.1016/j.jtice.2017.06.013.</t>
  </si>
  <si>
    <t>Han, Huawen, Muhammad Khalid Rafiq, Tuoyu Zhou, Rong Xu, Ondřej Mašek, and Xiangkai Li. 2019. “A critical review of clay-based composites with enhanced adsorption performance for metal and organic pollutants.” Journal of Hazardous Materials 369:780-796. https://doi.org/10.1016/j.jhazmat.2019.02.003.</t>
  </si>
  <si>
    <t>Hao, Feifei, Weilin Guo, Anqi Wang, Yanqiu Leng, and Helian Li. 2014. “Intensification of sonochemical degradation of ammonium perfluorooctanoate by persulfate oxidant.” Ultrasonics Sonochemistry 21 (2):554-558. https://doi.org/10.1016/j.ultsonch.2013.09.016.</t>
  </si>
  <si>
    <t>Hao, Shilai, Youn Jeong Choi, Rula A. Deeb, Timothy J. Strathmann, and Christopher P. Higgins. 2022. “Application of Hydrothermal Alkaline Treatment for Destruction of Per- and Polyfluoroalkyl Substances in Contaminated Groundwater and Soil.” Environmental Science &amp; Technology 56 (10):6647-6657. 10.1021/acs.est.2c00654.</t>
  </si>
  <si>
    <t>Hao, Shilai, Youn-Jeong Choi, Boran Wu, Christopher P. Higgins, Rula Deeb, and Timothy J. Strathmann. 2021. “Hydrothermal Alkaline Treatment for Destruction of Per- and Polyfluoroalkyl Substances in Aqueous Film-Forming Foam.” Environmental Science &amp; Technology 55 (5):3283-3295. 10.1021/acs.est.0c06906.</t>
  </si>
  <si>
    <t>Harding-Marjanovic, Katie C., Erika F. Houtz, Shan Yi, Jennifer A. Field, David L. Sedlak, and Lisa Alvarez-Cohen. 2015. “Aerobic Biotransformation of Fluorotelomer Thioether Amido Sulfonate (Lodyne) in AFFF-Amended Microcosms.” Environmental Science &amp; Technology 49 (13):7666-7674. https://doi.org/10.1021/acs.est.5b01219.</t>
  </si>
  <si>
    <t>Hayashi, Ryuichi, Hayato Obo, Nozomi Takeuchi, and Koichi Yasuoka. 2015. “Decomposition of Perfluorinated Compounds in Water by DC Plasma within Oxygen Bubbles.” Electrical Engineering in Japan 190 (3):9-16. 10.1002/eej.22499.</t>
  </si>
  <si>
    <t>Hori, Hisao, Ari Yamamoto, Etsuko Hayakawa, Sachi Taniyasu, Nobuyoshi Yamashita, Shuzo Kutsuna, Hiroshi Kiatagawa, and Ryuichi Arakawa. 2005. “Efficient Decomposition of Environmentally Persistent Perfluorocarboxylic Acids by Use of Persulfate as a Photochemical Oxidant.” Environmental Science &amp; Technology 39 (7):2383-2388. 10.1021/es0484754.</t>
  </si>
  <si>
    <t>Hori, Hisao, Ari Yamamoto, Kazuhide Koike, Shuzo Kutsuna, Issey Osaka, and Ryuichi Arakawa. 2007. “Photochemical decomposition of environmentally persistent short-chain perfluorocarboxylic acids in water mediated by iron(II)/(III) redox reactions.” Chemosphere 68 (3):572-578. https://doi.org/10.1016/j.chemosphere.2006.12.038.</t>
  </si>
  <si>
    <t>Hori, Hisao, Etsuko Hayakawa, Hisahiro Einaga, Shuzo Kutsuna, Kazuhide Koike, Takashi Ibusuki, Hiroshi Kiatagawa, and Ryuichi Arakawa. 2004. “Decomposition of Environmentally Persistent Perfluorooctanoic Acid in Water by Photochemical Approaches.” Environmental Science &amp; Technology 38 (22):6118-6124. https://doi.org/10.1021/es049719n.</t>
  </si>
  <si>
    <t>Hori, Hisao, Misako Murayama, Naoko Inoue, Kyoko Ishida, and Shuzo Kutsuna. 2010. “Efficient mineralization of hydroperfluorocarboxylic acids with persulfate in hot water.” Catalysis Today 151 (1):131-136. https://doi.org/10.1016/j.cattod.2010.02.023.</t>
  </si>
  <si>
    <t>Hori, Hisao, Yuko Takano, Kazuhide Koike, Shuzo Kutsuna, Hisahiro Einaga, and Takashi Ibusuki. 2003. “Photochemical decomposition of pentafluoropropionic acid to fluoride ions with a water-soluble heteropolyacid photocatalyst.” Applied Catalysis B: Environmental 46 (2):333-340. https://doi.org/10.1016/S0926-3373(03)00225-X.</t>
  </si>
  <si>
    <t>Hori, Hisao, Yumiko Nagaoka, Ari Yamamoto, Taizo Sano, Nobuyoshi Yamashita, Sachi Taniyasu, Shuzo Kutsuna, Issey Osaka, and Ryuichi Arakawa. 2006. “Efficient Decomposition of Environmentally Persistent Perfluorooctanesulfonate and Related Fluorochemicals Using Zerovalent Iron in Subcritical Water.” Environmental Science &amp; Technology 40 (3):1049-1054. https://doi.org/10.1021/es0517419.</t>
  </si>
  <si>
    <t>Hori, Hisao, Yumiko Nagaoka, Misako Murayama, and Shuzo Kutsuna. 2008. “Efficient Decomposition of Perfluorocarboxylic Acids and Alternative Fluorochemical Surfactants in Hot Water.” Environmental Science &amp; Technology 42 (19):7438-7443. https://doi.org/10.1021/es800832p.</t>
  </si>
  <si>
    <t>Hori, Hisao, Yumiko Nagaoka, Taizo Sano, and Shuzo Kutsuna. 2008. “Iron-induced decomposition of perfluorohexanesulfonate in sub- and supercritical water.” Chemosphere 70 (5):800-806. https://doi.org/10.1016/j.chemosphere.2007.07.015.</t>
  </si>
  <si>
    <t>Hou, Deyi, Qingbao Gu, Fujun Ma, and Shannon O’Connell. 2016. “Life cycle assessment comparison of thermal desorption and stabilization/solidification of mercury contaminated soil on agricultural land.” Journal of Cleaner Production 139:949-956. https://doi.org/10.1016/j.jclepro.2016.08.108.</t>
  </si>
  <si>
    <t>Houtz, Erika F., and David L. Sedlak. 2012. “Oxidative Conversion as a Means of Detecting Precursors to Perfluoroalkyl Acids in Urban Runoff.” Environmental Science &amp; Technology 46 (17):9342-9349. 10.1021/es302274g.</t>
  </si>
  <si>
    <t>Redox Manipulation, Catalyzed Hydrogen Peroxide, Activated Persulfate</t>
  </si>
  <si>
    <t>Huang, Jiye, Xi Wang, Zhaoqi Pan, Xukai Li, Yu Ling, and Laisheng Li. 2016. “Efficient degradation of perfluorooctanoic acid (PFOA) by photocatalytic ozonation.” Chemical Engineering Journal 296:329-334. https://doi.org/10.1016/j.cej.2016.03.116.</t>
  </si>
  <si>
    <t>Huang, Shan, and Peter R. Jaffé. 2019. “Defluorination of Perfluorooctanoic Acid (PFOA) and Perfluorooctane Sulfonate (PFOS) by Acidimicrobium sp. Strain A6.” Environmental Science &amp; Technology 53 (19):11410-11419. https://doi.org/10.1021/acs.est.9b04047.</t>
  </si>
  <si>
    <t>Hwang, M., and S. Grieco. 2021. Orange County Water District PFAS Treatment Testing Study Final Report (Jacobs). https://www.ocwd.com/media/9831/ocwd_pfas_treatment_testing_study_final_report.pdf.</t>
  </si>
  <si>
    <t>Inyang, Mandu, and Eric R. V. Dickenson. 2017. “The use of carbon adsorbents for the removal of perfluoroalkyl acids from potable reuse systems.” Chemosphere 184:168-175. https://doi.org/10.1016/j.chemosphere.2017.05.161.</t>
  </si>
  <si>
    <t>ISO. 2017. Soil Quality – Sustainable Remediation. ISO18504:2017. https://www.iso.org/standard/62688.html.</t>
  </si>
  <si>
    <t>ITRC. 2005. Technical and Regulatory Guidance for In Situ Chemical Oxidation of Contaminated Soil and Groundwater, 2nd Edition. ISCO-2: Interstate Technology &amp; Regulatory Council. https://itrcweb.org/guidance.</t>
  </si>
  <si>
    <t>ITRC. 2011. Development of Performance Specifications for Solidification/Stabilization. S/S-1. Washington, DC: Interstate Technology &amp; Regulatory Council. https://itrcweb.org/guidance.</t>
  </si>
  <si>
    <t>ITRC. 2011. Green and Sustainable Remediation: A Practical Framework. GSR-2: Interstate Technology &amp; Regulatory Council. https://itrcweb.org/guidance.</t>
  </si>
  <si>
    <t>ITRC. 2011. Green and Sustainable Remediation: State of the Science and Practice. . GSR-1. Washington, DC: Interstate Technology &amp; Regulatory Council. https://itrcweb.org/guidance.</t>
  </si>
  <si>
    <t>ITRC. 2011. Permeable Reactive Barrier: Technology Update. Washington, DC: Interstate Technology &amp; Regulatory Council. https://itrcweb.org/guidance.</t>
  </si>
  <si>
    <t>Izadpanah, Amir, and Asghar Javidnia. 2012. “The Ability of a Nanofiltration Membrane to Remove Hardness and Ions from Diluted Seawater.” Water 4 (2):283-294. https://doi.org/10.3390/w4020283.</t>
  </si>
  <si>
    <t>Jama, Y., S. Lindholst, R.R. Andreasen, H.R. Andersen, A. Kokkoli, T. Svendsen, Z. Cai, and Kragelund C. 2020. “PFAS removal from percolate by super critical water oxidation (SCWO).” 14th annual Water Research Conference: Danish Water Forum (DWF), Frederiksberg, Denmark http://www.danishwaterforum.dk/Research/Annual_Meeting_2020/Annual_announcement2020.html.</t>
  </si>
  <si>
    <t>Jiang, Bo, Jingtang Zheng, Shi Qiu, Mingbo Wu, Qinhui Zhang, Zifeng Yan, and Qingzhong Xue. 2014. “Review on electrical discharge plasma technology for wastewater remediation.” Chemical Engineering Journal 236:348-368. https://doi.org/10.1016/j.cej.2013.09.090.</t>
  </si>
  <si>
    <t>Jiménez-Castañeda, M.E., and D.I. Medina. 2017. “Use of surfactant-modified zeolites and clays for the removal of heavy metals from water.” Water 9 (4):235.</t>
  </si>
  <si>
    <t>Johnson, James K., Christopher M. Hoffman, Douglas A. Smith, and Zhiyong Xia. 2019. “Advanced Filtration Membranes for the Removal of Perfluoroalkyl Species from Water.” ACS Omega 4 (5):8001-8006. 10.1021/acsomega.9b00314.</t>
  </si>
  <si>
    <t>Joo, S.H., and B. Tansel. 2015. “Novel technologies for reverse osmosis concentrate treatment: a review.” Journal of Environmental Management 150:322-335.</t>
  </si>
  <si>
    <t>Kempisty, D., Y. Xing, and L. Racz, eds. 2018. Perfluoroalkyl Substances in the Environment: Theory, Practice and innovation, CRC Press: Taylor &amp; Francis Group. New York. ISBN No. 9780429487125.</t>
  </si>
  <si>
    <t>Granular Activated Carbon, Sorption and Stabilization</t>
  </si>
  <si>
    <t>Kerfoot, W. B. 2014. Method and Apparatus for Treating Perfluoroalkyl Compounds. edited by U.S. Patent and Trademark Office.</t>
  </si>
  <si>
    <t>Kerfoot, W. B. 2016. “Treatment of Emerging Contaminants of Concern with ActivateOzone.” Florida Remediation Conference, Orlando, FL, November 30-December 1.</t>
  </si>
  <si>
    <t>Kim, Tae-Hun, Sun-Hong Lee, Hyun Young Kim, Kyle Doudrick, Seungho Yu, and Sang Don Kim. 2019. “Decomposition of perfluorooctane sulfonate (PFOS) using a hybrid process with electron beam and chemical oxidants.” Chemical Engineering Journal 361:1363-1370. https://doi.org/10.1016/j.cej.2018.10.195.</t>
  </si>
  <si>
    <t>Kothawala, Dolly N., Stephan J. Köhler, Anna Östlund, Karin Wiberg, and Lutz Ahrens. 2017. “Influence of dissolved organic matter concentration and composition on the removal efficiency of perfluoroalkyl substances (PFASs) during drinking water treatment.” Water Research 121:320-328. https://doi.org/10.1016/j.watres.2017.05.047.</t>
  </si>
  <si>
    <t>Ion Exchange Resin, Granular Activated Carbon</t>
  </si>
  <si>
    <t>Krause Max, J., Eben Thoma, Endalkachew Sahle-Damesessie, Brian Crone, Andrew Whitehill, Erin Shields, and Brian Gullett. 2022. “Supercritical Water Oxidation as an Innovative Technology for PFAS Destruction.” Journal of Environmental Engineering 148 (2):05021006. 10.1061/(ASCE)EE.1943-7870.0001957.</t>
  </si>
  <si>
    <t>Kumarasamy, Elango, Irene M. Manning, Leonard B. Collins, Orlando Coronell, and Frank A. Leibfarth. 2020. “Ionic Fluorogels for Remediation of Per- and Polyfluorinated Alkyl Substances from Water.” ACS Central Science 6 (4):487-492. https://doi.org/10.1021/acscentsci.9b01224.</t>
  </si>
  <si>
    <t>Kupryianchyk, Darya, Sarah E. Hale, Gijs D. Breedveld, and Gerard Cornelissen. 2016. “Treatment of sites contaminated with perfluorinated compounds using biochar amendment.” Chemosphere 142:35-40. https://doi.org/10.1016/j.chemosphere.2015.04.085.</t>
  </si>
  <si>
    <t>Kuykendall, D. C., and A. McMullan. 2014. “Using an Environmental Footprint Analysis to Evaluate the Sustainability of Remedial Alternatives.” PE International Conference on Health, Safety, and Environment.</t>
  </si>
  <si>
    <t>Lassen, C., Allan Jensen, A Potrykus, Frans Christensen, J. Kjølholt, C. Jeppesen, Sonja Mikkelsen, and S. Innanen. 2013. Survey of PFOS, PFOA and other perfluoroalkyl and polyfluoroalkyl substances. Part of the LOUS-Review. Environmental Project No. 1475. Copenhagen.</t>
  </si>
  <si>
    <t>Lath, Supriya, Divina A. Navarro, Dusan Losic, Anupama Kumar, and Michael J. McLaughlin. 2018. “Sorptive remediation of perfluorooctanoic acid (PFOA) using mixed mineral and graphene/carbon-based materials.” Environmental Chemistry 15 (8):472-480.</t>
  </si>
  <si>
    <t>Lau, W. J., A. F. Ismail, N. Misdan, and M. A. Kassim. 2012. “A recent progress in thin film composite membrane: A review.” Desalination 287:190-199. https://doi.org/10.1016/j.desal.2011.04.004.</t>
  </si>
  <si>
    <t>Lee, Yu-Chi, Shang-Lien Lo, Jeff Kuo, and Yi-Ling Lin. 2012. “Persulfate oxidation of perfluorooctanoic acid under the temperatures of 20–40°C.” Chemical Engineering Journal 198-199:27-32. https://doi.org/10.1016/j.cej.2012.05.073.</t>
  </si>
  <si>
    <t>Lei, Yong-Jia, Yu Tian, Zahra Sobhani, Ravi Naidu, and Cheng Fang. 2020. “Synergistic degradation of PFAS in water and soil by dual-frequency ultrasonic activated persulfate.” Chemical Engineering Journal 388:124215. https://doi.org/10.1016/j.cej.2020.124215.</t>
  </si>
  <si>
    <t>Lemlich, Robert, and Elias Lavi. 1961. “Foam Fractionation with Reflux.” Science 134 (3473):191-191. 10.1126/science.134.3473.191.</t>
  </si>
  <si>
    <t>Lemlich, Robert. 1972. Adsorptive Bubble Separation Techniques. First ed: Academic Press. ISBN No. 9780323154819.</t>
  </si>
  <si>
    <t>Li, Jianna, Brian R. Pinkard, Shuzhong Wang, and Igor V. Novosselov. 2022. “Review: Hydrothermal treatment of per- and polyfluoroalkyl substances (PFAS).” Chemosphere 307:135888. https://doi.org/10.1016/j.chemosphere.2022.135888.</t>
  </si>
  <si>
    <t>Li, Jianna, Conrad Austin, Stuart Moore, Brian R. Pinkard, and Igor V. Novosselov. 2023. “PFOS destruction in a continuous supercritical water oxidation reactor.” Chemical Engineering Journal 451:139063. https://doi.org/10.1016/j.cej.2022.139063.</t>
  </si>
  <si>
    <t>Li, Yasong, Danielle P. Oliver, and Rai S. Kookana. 2018. “A critical analysis of published data to discern the role of soil and sediment properties in determining sorption of per and polyfluoroalkyl substances (PFASs).” Science of The Total Environment 628-629:110-120. https://doi.org/10.1016/j.scitotenv.2018.01.167.</t>
  </si>
  <si>
    <t>Liang, S. 2017. Enzymatic and electrochemical oxidation of emerging contaminants. Doctoral Dissertation. University of Georgia, Athens, GA.</t>
  </si>
  <si>
    <t>Liang, S., R. D. Pierce Jr, H. Lin, S. Y. Chiang, and Q. J. Huang. 2018. “Electrochemical oxidation of PFOA and PFOS in concentrated waste streams.” Remediation Journal 28 (2):127-134. 10.1002/rem.21554.</t>
  </si>
  <si>
    <t>Lin, A. Y.-C., S. C. Panchangam, C.-Y. Chang, P. K. A. Hong, and H.-F. Hsueh. 2012. “Removal of perfluorooctanoic acid and perfluorooctane sulfonate via ozonation under alkaline condition.” Journal of Hazardous Materials 243:272-277. https://doi.org/10.1016/j.jhazmat.2012.10.029.</t>
  </si>
  <si>
    <t>Ozone-based Systems, Photolysis/Photochemical Oxidation</t>
  </si>
  <si>
    <t>Lin, H., J. Niu, S. Ding, and L. Zhang. 2012. “Electrochemical degradation of perfluorooctanoic acid (PFOA) by Ti/SnO2–Sb, Ti/SnO2–Sb/PbO2 and Ti/SnO2–Sb/MnO2 anodes.” Water Research 46 (7):2281-2289. https://doi.org/10.1016/j.watres.2012.01.053.</t>
  </si>
  <si>
    <t>Lin, H., Y. Wang, J. Niu, Z. Yue, and Q. Huang. 2015. “Efficient Sorption and Removal of Perfluoroalkyl Acids (PFAAs) from Aqueous Solution by Metal Hydroxides Generated in Situ by Electrocoagulation.” Environmental Science and Technology 49 (17):10562-10569. 10.1021/acs.est.5b02092.</t>
  </si>
  <si>
    <t>Liu, Jiaoqin, Ruijuan Qu, Zunyao Wang, Itza Mendoza-Sanchez, and Virender K. Sharma. 2017. “Thermal- and photo-induced degradation of perfluorinated carboxylic acids: Kinetics and mechanism.” Water Research 126:12-18. https://doi.org/10.1016/j.watres.2017.09.003.</t>
  </si>
  <si>
    <t>Liu, Jinxia, and Sandra Mejia Avendaño. 2013. “Microbial degradation of polyfluoroalkyl chemicals in the environment: A review.” Environment International 61:98-114. https://doi.org/10.1016/j.envint.2013.08.022.</t>
  </si>
  <si>
    <t>Liu, Jinxia, Ning Wang, Robert C. Buck, Barry W. Wolstenholme, Patrick W. Folsom, Lisa M. Sulecki, and Cheryl A. Bellin. 2010. “Aerobic biodegradation of [14C] 6:2 fluorotelomer alcohol in a flow-through soil incubation system.” Chemosphere 80 (7):716-723. https://doi.org/10.1016/j.chemosphere.2010.05.027.</t>
  </si>
  <si>
    <t>Locke, Bruce R., Petr Lukes, and Jean-Louis Brisset. 2012. “Elementary Chemical and Physical Phenomena in Electrical Discharge Plasma in Gas–Liquid Environments and in Liquids.” Plasma Chemistry and Catalysis in Gases and Liquids:185-241. https://doi.org/10.1002/9783527649525.ch6.</t>
  </si>
  <si>
    <t>Loi-Brügger, A., Stefan Panglisch, Grit Hoffmann, P. Buchta, R. Gimbel, and C. J. Nacke. 2008. “Removal of trace organic substances from river bank filtrate – Performance study of RO and NF membranes.” Water Supply 8 (1):85-92. https://doi.org/10.2166/ws.2008.021.</t>
  </si>
  <si>
    <t>Lu, Dingnan, Sha Sha, Jiayue Luo, Zhuangrong Huang, and Xiaoqi Zhang Jackie. 2020. “Treatment train approaches for the remediation of per- and polyfluoroalkyl substances (PFAS): A critical review.” Journal of Hazardous Materials 386:121963. https://doi.org/10.1016/j.jhazmat.2019.121963.</t>
  </si>
  <si>
    <t>Lukes, P., A.T. Appleton, and B. R. Locke. 2004. “Hydrogen peroxide and ozone formation in hybrid gas-liquid electrical discharge Reactors.” IEEE Transactions on Industry Applications 40 (1):60-67. 10.1109/TIA.2003.821799.</t>
  </si>
  <si>
    <t>Lukes, P., M. Clupek, V. Babicky, and P. Sunka. 2005. “Plasma-Surface Interactions Induced by Pulsed Corona Discharge in Water.” 2005 IEEE International Conference on Plasma Science, Monterey, CA, 20-23 June 2005 https://doi.org/10.1109/PLASMA.2005.359497.</t>
  </si>
  <si>
    <t>Lyu, Xian-Jin, Wen-Wei Li, Paul K. S. Lam, and Han-Qing Yu. 2015. “Boiling significantly promotes photodegradation of perfluorooctane sulfonate.” Chemosphere 138:324-327. https://doi.org/10.1016/j.chemosphere.2015.06.027.</t>
  </si>
  <si>
    <t>Lyu, Xian-Jin, Wen-Wei Li, Paul K. S. Lam, and Han-Qing Yu. 2015. “Insights into perfluorooctane sulfonate photodegradation in a catalyst-free aqueous solution.” Scientific Reports 5:9353. https://doi.org/10.1038/srep09353.</t>
  </si>
  <si>
    <t>Ma, Si-Han, Ming-Hong Wu, Liang Tang, Rui Sun, Chao Zang, Jia-Jia Xiang, Xue-Xia Yang, Xu Li, and Gang Xu. 2017. “EB degradation of perfluorooctanoic acid and perfluorooctane sulfonate in aqueous solution.” Nuclear Science and Techniques 28 (9):137. 10.1007/s41365-017-0278-8.</t>
  </si>
  <si>
    <t>Maul, Gabriel A., Youngwoon Kim, Adib Amini, Qiong Zhang, and Treavor H. Boyer. 2014. “Efficiency and life cycle environmental impacts of ion-exchange regeneration using sodium, potassium, chloride, and bicarbonate salts.” Chemical Engineering Journal 254:198-209. https://doi.org/10.1016/j.cej.2014.05.086.</t>
  </si>
  <si>
    <t>McCleaf, Philip, Sophie Englund, Anna Östlund, Klara Lindegren, Karin Wiberg, and Lutz Ahrens. 2017. “Removal efficiency of multiple poly- and perfluoroalkyl substances (PFASs) in drinking water using granular activated carbon (GAC) and anion exchange (AE) column tests.” Water Research 120:77-87. https://doi.org/10.1016/j.watres.2017.04.057.</t>
  </si>
  <si>
    <t>McCleaf, Philip, Ylva Kjellgren, and Lutz Ahrens. 2021. “Foam fractionation removal of multiple per- and polyfluoroalkyl substances from landfill leachate.” AWWA Water Science 3 (5):e1238. https://doi.org/10.1002/aws2.1238.</t>
  </si>
  <si>
    <t>McDonough, J.T., R.H. Anderson, J.T. Lang, D. Liles, K. Matteson, and T. Olechiw. 2022. “Field-Scale Demonstration of PFAS Leachability Following In Situ Soil Stabilization.” ACS Omega 7 (1):419-429. https://doi.org/10.1021/acsomega.1c04789.</t>
  </si>
  <si>
    <t>McDonough, Jeffrey T., John Kirby, Christopher Bellona, Joseph A. Quinnan, Nicklaus Welty, John Follin, and Ken Liberty. 2022. “Validation of supercritical water oxidation to destroy perfluoroalkyl acids.” Remediation Journal 32 (1-2):75-90. https://doi.org/10.1002/rem.21711.</t>
  </si>
  <si>
    <t>McGregor, R. 2020. “Distribution of Colloidal and Powdered Activated Carbon for the In Situ Treatment of Groundwater.” Journal of Water Resource and Protection 12:1001-1018. https://doi.org/10.4236/jwarp.2020.1212060.</t>
  </si>
  <si>
    <t>McGregor, Rick. 2018. “In Situ treatment of PFAS-impacted groundwater using colloidal activated Carbon.” Remediation Journal 28 (3):33-41. 10.1002/rem.21558.</t>
  </si>
  <si>
    <t>McGregor, Rick. 2020. “Six pilot-scale studies evaluating the in situ treatment of PFAS in groundwater.” Remediation Journal 30 (3):39-50. https://doi.org/10.1002/rem.21653.</t>
  </si>
  <si>
    <t>McGuire, Meghan E., Charles Schaefer, Trenton Richards, Will J. Backe, Jennifer A. Field, Erika Houtz, David L. Sedlak, Jennifer L. Guelfo, Assaf Wunsch, and Christopher P. Higgins. 2014. “Evidence of Remediation-Induced Alteration of Subsurface Poly- and Perfluoroalkyl Substance Distribution at a Former Firefighter Training Area.” Environmental Science &amp; Technology 48 (12):6644-6652. https://doi.org/10.1021/es5006187.</t>
  </si>
  <si>
    <t>McIntyre, H.M. and M.L. Hart. 2021. Photocatalytic Porous Silica-Based Granular Media for Organic Pollutant Degradation in Industrial Waste-Streams. Catalysts, 11(2):258. Doi.org/10.3390/catal11020258.</t>
  </si>
  <si>
    <t>McIntyre, H.M., V. Minda, E. Hawley, R. Deeb, and M.L. Hart. 2022. Coupled Photocatalytic Alkaline Media as a Destructive Technology for Per- and Polyfluoroalkyl Substances in Aqueous Film-Forming Foam Impacted Stormwater. Chemosphere, 291(1):132790. Doi.org/10.1016/j.chemosphere.2021.132790</t>
  </si>
  <si>
    <t>McIntyre, H.M., V. Minda, W. Gutheil, and M.L. Hart. 2021. Degradation and Defluorination of Aqueous Perfluorooctane Sulfonate by Silica-Based Granular Media Using Batch Reactors. Journal of Environmental Engineering, 147(11):04021048. Doi.org/10.1061/(ASCE)EE.1943-7870.0001922.</t>
  </si>
  <si>
    <t>McIntyre, Hannah, Vidit Minda, Elisabeth Hawley, Rula Deeb, and Megan Hart. 2023. "Development and Laboratory Scalability of Ultraviolet-Activated Silica-Based Granular Media as an Engineered System for the Degradation of Per- and Polyfluoroalkyl Substances in Concentrated Liquid Waste."  Journal of Environmental Engineering 149 (9):04023049. 10.1061/JOEEDU.EEENG-7228.</t>
  </si>
  <si>
    <t>McKenzie, Erica R., Robert L. Siegrist, John E. McCray, and Christopher P. Higgins. 2015. “Effects of Chemical Oxidants on Perfluoroalkyl Acid Transport in One-Dimensional Porous Media Columns.” Environmental Science &amp; Technology 49 (3):1681-1689. https://doi.org/10.1021/es503676p.</t>
  </si>
  <si>
    <t>McKenzie, Erica, Robert L. Siegrist, John McCray, and Christopher Higgins. 2016. “The influence of a non-aqueous phase liquid (NAPL) and chemical oxidant application on perfluoroalkyl acid (PFAA) fate and transport.” Water Research 92:199-207. https://doi.org/10.1016/j.watres.2016.01.025.</t>
  </si>
  <si>
    <t>McNamara, J.D., R. Franco, R. Mimna, and L. Zappa. 2018. “Comparison of activated carbons for removal of perfluorinated compounds from drinking water.” Journal – American Water Works Association 110 (1):E2-E14. https://doi.org/10.5942/jawwa.2018.110.0003.</t>
  </si>
  <si>
    <t>Merino, Nancy, Yan Qu, Rula A. Deeb, Elisabeth L. Hawley, Michael R. Hoffmann, and Shaily Mahendra. 2016. “Degradation and Removal Methods for Perfluoroalkyl and Polyfluoroalkyl Substances in Water.” Environmental Engineering Science 33 (9):615-649. 10.1089/ees.2016.0233.</t>
  </si>
  <si>
    <t>Mimna, R. 2017. Reactivation of Activated Carbon for PFAS Removal. Calgon Memorandum.</t>
  </si>
  <si>
    <t>Granular Activated Carbon, Thermal Desorption</t>
  </si>
  <si>
    <t>Mitchell, Shannon M., Mushtaque Ahmad, Amy L. Teel, and Richard J. Watts. 2014. “Degradation of Perfluorooctanoic Acid by Reactive Species Generated through Catalyzed H2O2 Propagation Reactions.” Environmental Science &amp; Technology Letters 1 (1):117-121. 10.1021/ez4000862.</t>
  </si>
  <si>
    <t>Moriwaki, Hiroshi, Youichi Takagi, Masanobu Tanaka, Kenshiro Tsuruho, Kenji Okitsu, and Yasuaki Maeda. 2005. “Sonochemical Decomposition of Perfluorooctane Sulfonate and Perfluorooctanoic Acid.” Environmental Science &amp; Technology 39 (9):3388-3392. 10.1021/es040342v.</t>
  </si>
  <si>
    <t>Najm, I., B. Gallagher, N. Vishwanath, N. Blute, A. Gorzalski, A. Feffer, and S. Richardson. 2021. “Per- and polyfluoroalkyl substances removal with granular activated carbon and a specialty adsorbent: A case study.” AWWA Water Science e1245. https://doi.org/10.1002/aws2.1245.</t>
  </si>
  <si>
    <t>Newman, P. 2022. “Foam Fractionation for PFAS Removal: Leveraging the Physiochemistry of PFAS Against Itself.” RemTech 2022 https://esaa.org/remtech/proceedings/2022-2/.</t>
  </si>
  <si>
    <t>NGWA. 2017. Groundwater and PFAS: State of Knowledge and Practice. Westerville, OH: National Groundwater Association. https://www.ngwa.org/what-is-groundwater/groundwater-issues/Groundwater-and-PFAS.</t>
  </si>
  <si>
    <t>Nickelsen, M. G., and S.E. Woodard. 2017. A sustainable system and method for removing and concentrating per-and polyfluoroalkyl substances (PFAS) from water. edited by U.S. Patent and Trademark Office.</t>
  </si>
  <si>
    <t>Niu, Junfeng, Yang Li, Enxiang Shang, Zesheng Xu, and Jinzi Liu. 2016. “Electrochemical oxidation of perfluorinated compounds in water.” Chemosphere 146:526-538. https://doi.org/10.1016/j.chemosphere.2015.11.115.</t>
  </si>
  <si>
    <t>NSF. 2021. “PFOA/PFOS in Drinking Water.” National Sanitation Foundation (NSF), Last Modified July 2021. accessed 2023. https://www.nsf.org/consumer-resources/articles/pfoa-pfos-drinking-water.</t>
  </si>
  <si>
    <t>Nzeribe, Blossom Nwedo, Michelle Crimi, Selma Mededovic Thagard, and Thomas M. Holsen. 2019. “Physico-Chemical Processes for the Treatment of Per- And Polyfluoroalkyl Substances (PFAS): A review.” Critical Reviews in Environmental Science and Technology 49 (10):866-915. 10.1080/10643389.2018.1542916.</t>
  </si>
  <si>
    <t>Obo, Hayato, Nozomi Takeuchi, and Koichi Yasuoka. 2015. “Decomposition of Perfluoro Compounds using Plasmas within Bubbles in Water and Simulation of Decomposition System by Circuit Modeling of Plasma.” IEEJ Transactions on Fundamentals and Materials 135 (5):310-317. https://doi.org/10.1541/ieejfms.135.310.</t>
  </si>
  <si>
    <t>Ochiai, Tsuyoshi, Yuichi Iizuka, Kazuya Nakata, Taketoshi Murakami, Donald A. Tryk, Akira Fujishima, Yoshihiro Koide, and Yuko Morito. 2011. “Efficient electrochemical decomposition of perfluorocarboxylic acids by the use of a boron-doped diamond electrode.” Diamond and Related Materials 20 (2):64-67. https://doi.org/10.1016/j.diamond.2010.12.008.</t>
  </si>
  <si>
    <t>Ochoa-Herrera, Valeria, and Reyes Sierra-Alvarez. 2008. “Removal of perfluorinated surfactants by sorption onto granular activated carbon, zeolite and sludge.” Chemosphere 72 (10):1588-1593. https://doi.org/10.1016/j.chemosphere.2008.04.029.</t>
  </si>
  <si>
    <t>Ochoa-Herrera, Valeria, Reyes Sierra-Alvarez, Arpad Somogyi, Neil E. Jacobsen, Vicki H. Wysocki, and Jim A. Field. 2008. “Reductive Defluorination of Perfluorooctane Sulfonate.” Environmental Science &amp; Technology 42 (9):3260-3264. 10.1021/es702842q.</t>
  </si>
  <si>
    <t>Solvated Electrons (advanced reduction processes), Alkaline Metal Reduction, Biodegradation</t>
  </si>
  <si>
    <t>Pannu, M., and Megan H. Plumlee. 2021. Orange County Water District: PFAS Phase I Pilot-Scale Treatment Study Final Report. Orange County Water District. https://www.ocwd.com/media/9829/2021-03-24_ocwd-pfas-pilot-i_finalreport.pdf.</t>
  </si>
  <si>
    <t>Granular Activated Carbon, Ion Exchange Resin, Zeolites / Clay Minerals (including surface modified)</t>
  </si>
  <si>
    <t>Park, S., C. de Perre, and L. S. Lee. 2017. “Alternate Reductants with VB12 to Transform C8 and C6 Perfluoroalkyl Sulfonates: Limitations and Insights into Isomer-Specific Transformation Rates, Products and Pathways.” Environ Sci Technol 51 (23):13869-13877. 10.1021/acs.est.7b03744.</t>
  </si>
  <si>
    <t>Park, Saerom, Linda S. Lee, Victor F. Medina, Aaron Zull, and Scott Waisner. 2016. “Heat-activated persulfate oxidation of PFOA, 6:2 fluorotelomer sulfonate, and PFOS under conditions suitable for in-situ groundwater remediation.” Chemosphere 145:376-383. https://doi.org/10.1016/j.chemosphere.2015.11.097.</t>
  </si>
  <si>
    <t>Pica, Nasim E., Joanna Funkhouser, Yiming Yin, Zuoyou Zhang, Donato M. Ceres, Tiezheng Tong, and Jens Blotevogel. 2019. “Electrochemical Oxidation of Hexafluoropropylene Oxide Dimer Acid (GenX): Mechanistic Insights and Efficient Treatment Train with Nanofiltration.” Environmental Science &amp; Technology 53 (21):12602-12609. 10.1021/acs.est.9b03171.</t>
  </si>
  <si>
    <t>Pillai, Suresh, and Shima Shayanfar. 2016. “Electron Beam Technology and Other Irradiation Technology Applications in the Food Industry.” Topics in Current Chemistry 375:6. https://doi.org/10.1007/s41061-016-0093-4.</t>
  </si>
  <si>
    <t>Pillai, Suresh. 2016. Introduction to Electron-Beam Food Irradiation. Chemical Engineering Progress 112 (11): 36-44. https://www.aiche.org/resources/publications/cep/2016/november/introduction-electron-beam-food-irradiation.</t>
  </si>
  <si>
    <t>Pinkard, Brian R., Conrad Austin, Anmol L. Purohit, Jianna Li, and Igor V. Novosselov. 2023. “Destruction of PFAS in AFFF-impacted fire training pit water, with a continuous hydrothermal alkaline treatment reactor.” Chemosphere 314:137681. https://doi.org/10.1016/j.chemosphere.2022.137681.</t>
  </si>
  <si>
    <t>Praveen, Chandni, Palmy R. Jesudhasan, Robert S. Reimers, and Suresh D. Pillai. 2013. “Electron beam inactivation of selected microbial pathogens and indicator organisms in aerobically and anaerobically digested sewage sludge.” Bioresource Technology 144:652-657. https://doi.org/10.1016/j.biortech.2013.07.034.</t>
  </si>
  <si>
    <t>Punyapalakul, Patiparn, Kuntida Suksomboon, Panida Prarat, and Sutha Khaodhiar. 2013. “Effects of Surface Functional Groups and Porous Structures on Adsorption and Recovery of Perfluorinated Compounds by Inorganic Porous Silicas.” Separation Science and Technology 48 (5):775-788. https://doi.org/10.1080/01496395.2012.710888.</t>
  </si>
  <si>
    <t>Qanbarzadeh, Mojtaba, Laura DiGiacomo, Ehsan Bouteh, Eman Z. Alhamdan, Marc M. Mason, Bo Wang, Michael S. Wong, and Ezra L. Cates. 2023. "An Ultraviolet/Boron Nitride Photocatalytic Process Efficiently Degrades Poly-/Perfluoroalkyl Substances in Complex Water Matrices."  Environmental Science &amp; Technology Letters 10 (8):705-710.</t>
  </si>
  <si>
    <t>Qu, Yan, Chao-Jie Zhang, Pei Chen, Qi Zhou, and Wei-Xian Zhang. 2014. “Effect of initial solution pH on photo-induced reductive decomposition of perfluorooctanoic acid.” Chemosphere 107:218-223. https://doi.org/10.1016/j.chemosphere.2013.12.046.</t>
  </si>
  <si>
    <t>Quinnan, Joseph A., Colin Morrell, Nathan Nagle, and Ken G. Maynard. 2022. “Ex situ soil washing to remove PFAS adsorbed to soils from source zones.” Remediation Journal.</t>
  </si>
  <si>
    <t>Radjenovic, Jelena, and David L. Sedlak. 2015. “Challenges and Opportunities for Electrochemical Processes as Next-Generation Technologies for the Treatment of Contaminated Water.” Environmental Science &amp; Technology 49 (19):11292-11302. 10.1021/acs.est.5b02414.</t>
  </si>
  <si>
    <t>Rahman, Sheikh, Matthew Eckelman, Annalisa Onnis-Hayden, and April Gu. 2014. “Environmental Sustainability Assessment of Technologies for Removal of Contaminants of Emerging Concern.” Proceedings of the Water Environment Federation 2014 (16):6455-6469. https://doi.org/10.2175/193864714815940785.</t>
  </si>
  <si>
    <t>Ras, C., and Harro von Blottnitz. 2012. “A comparative life cycle assessment of process water treatment technologies at the Secunda industrial complex, South Africa.” Water SA 38 (4):549-554. https://doi.org/10.4314/wsa.v38i4.10.</t>
  </si>
  <si>
    <t>Rayaroth, Manoj, Usha Aravind, and Charuvila Aravindakumar. 2016. “Degradation of pharmaceuticals by ultrasound-based advanced oxidation process.” Environmental Chemistry Letters 14:259-290. https://doi.org/10.1007/s10311-016-0568-0.</t>
  </si>
  <si>
    <t>Rhoads, Kurt R., Elisabeth M. L. Janssen, Richard G. Luthy, and Craig S. Criddle. 2008. “Aerobic Biotransformation and Fate of N-Ethyl Perfluorooctane Sulfonamidoethanol (N-EtFOSE) in Activated Sludge.” Environmental Science &amp; Technology 42 (8):2873-2878. 10.1021/es702866c.</t>
  </si>
  <si>
    <t>Rhoads, Kurt R., Katherine H. Rostkowski, Peter K. Kitanidis, and Craig S. Criddle. 2013. “Use of on-site bioreactors to estimate the biotransformation rate of N-ethyl perfluorooctane sulfonamidoethanol (N-EtFOSE) during activated sludge treatment.” Chemosphere 92 (6):702-707. https://doi.org/10.1016/j.chemosphere.2013.04.059.</t>
  </si>
  <si>
    <t>Robey, Nicole M., Bianca F. da Silva, Michael D. Annable, Timothy G. Townsend, and John A. Bowden. 2020. “Concentrating Per- and Polyfluoroalkyl Substances (PFAS) in Municipal Solid Waste Landfill Leachate Using Foam Separation.” Environmental Science &amp; Technology 54 (19):12550-12559. 10.1021/acs.est.0c01266.</t>
  </si>
  <si>
    <t>Rodriguez-Freire, Lucia, Rajesh Balachandran, Reyes Sierra-Alvarez, and Manish Keswani. 2015. “Effect of sound frequency and initial concentration on the sonochemical degradation of perfluorooctane sulfonate (PFOS).” Journal of Hazardous Materials 300:662-669. https://doi.org/10.1016/j.jhazmat.2015.07.077.</t>
  </si>
  <si>
    <t>Rosansky, Stephen. 2021. “Applying Supercritical Water Oxidation to Destroy PFAS.” The Military Engineer 113. https://samenews.org/applying-supercritical-water-oxidation-to-destroy-pfas/.</t>
  </si>
  <si>
    <t>Ross, Ian, Jeffrey McDonough, Jonathan Miles, Peter Storch, Parvathy Thelakkat Kochunarayanan, Erica Kalve, Jake Hurst, Soumitri S. Dasgupta, and Jeff Burdick. 2018. “A review of emerging technologies for remediation of PFASs.” Remediation Journal 28 (2):101-126. 10.1002/rem.21553.</t>
  </si>
  <si>
    <t>Roux, I. le, H. M. Krieg, C. A. Yeates, and J. C. Breytenbach. 2005. “Use of chitosan as an antifouling agent in a membrane bioreactor.” Journal of Membrane Science 248 (1):127-136. https://doi.org/10.1016/j.memsci.2004.10.005.</t>
  </si>
  <si>
    <t>Schaefer Charles, E., Christina Andaya, Andrew Maizel, and P. Higgins Christopher. 2019. “Assessing Continued Electrochemical Treatment of Groundwater Impacted by Aqueous Film-Forming Foams.” Journal of Environmental Engineering 145 (12):06019007. 10.1061/(ASCE)EE.1943-7870.0001605.</t>
  </si>
  <si>
    <t>Schaefer, Charles E., Christina Andaya, Aniela Burant, Charles W. Condee, Ana Urtiaga, Timothy J. Strathmann, and Christopher P. Higgins. 2017. “Electrochemical treatment of perfluorooctanoic acid and perfluorooctane sulfonate: Insights into mechanisms and application to groundwater treatment.” Chemical Engineering Journal 317:424-432. https://doi.org/10.1016/j.cej.2017.02.107.</t>
  </si>
  <si>
    <t>Schaefer, Charles E., Sarah Choyke, P. Lee Ferguson, Christina Andaya, Aniela Burant, Andrew Maizel, Timothy J. Strathmann, and Christopher P. Higgins. 2018. “Electrochemical Transformations of Perfluoroalkyl Acid (PFAA) Precursors and PFAAs in Groundwater Impacted with Aqueous Film Forming Foams.” Environmental Science &amp; Technology 52 (18):10689-10697. 10.1021/acs.est.8b02726.</t>
  </si>
  <si>
    <t>Scheitlin, Christopher G., Kavitha Dasu, Stephen Rosansky, Lindy Espina Dejarme, Dinusha Siriwardena, Jonathan Thorn, Larry Mullins, Ian Haggerty, Krenar Shqau, and Julia Stowe. 2023. “Application of Supercritical Water Oxidation to Effectively Destroy Per- and Polyfluoroalkyl Substances in Aqueous Matrices.” ACS ES&amp;T Water. 10.1021/acsestwater.2c00548.</t>
  </si>
  <si>
    <t>Siegrist, R.L., M. Crimi, and T.J. Simpkin. 2011. In situ Chemical Oxidation for Groundwater Remediation. Edited by R.L. Siegrist, M. Crimi and T.J. Simpkin. Vol. 3, SERDP ESTCP Environmental Remediation Technology. New York: Springer-Verlag. ISBN No. 78-1-4419-7825-7.</t>
  </si>
  <si>
    <t>Singh, Raj Kamal, Sujan Fernando, Sadjad Fakouri Baygi, Nicholas Multari, Selma Mededovic Thagard, and Thomas M. Holsen. 2019. “Breakdown Products from Perfluorinated Alkyl Substances (PFAS) Degradation in a Plasma-Based Water Treatment Process.” Environmental Science &amp; Technology 53 (5):2731-2738. 10.1021/acs.est.8b07031.</t>
  </si>
  <si>
    <t>Smith, Samantha J., David G. Wahman, Eric J. Kleiner, Gulizhaer Abulikemu, Eva K. Stebel, Brooke N. Gray, Boris Datsov, Brian C. Crone, Rose D. Taylor, Erika Womack, Cameron X. Gastaldo, George Sorial, Darren Lytle, Jonathan G. Pressman, and Levi M. Haupert. 2023. “Anion Exchange Resin and Inorganic Anion Parameter Determination for Model Validation and Evaluation of Unintended Consequences during PFAS Treatment.” ACS ES&amp;T Water 3 (2):576-587. 10.1021/acsestwater.2c00572.</t>
  </si>
  <si>
    <t>Smith, Sanne J., Jeffrey Lewis, Karin Wiberg, Erik Wall, and Lutz Ahrens. 2023. “Foam fractionation for removal of per- and polyfluoroalkyl substances: Towards closing the mass balance.” Science of The Total Environment 871:162050. https://doi.org/10.1016/j.scitotenv.2023.162050.</t>
  </si>
  <si>
    <t>Smith, Sanne J., Karin Wiberg, Philip McCleaf, and Lutz Ahrens. 2022. “Pilot-Scale Continuous Foam Fractionation for the Removal of Per- and Polyfluoroalkyl Substances (PFAS) from Landfill Leachate.” ACS ES&amp;T Water 2 (5):841-851. 10.1021/acsestwater.2c00032.</t>
  </si>
  <si>
    <t>Smith, Sanne J., Melanie Lauria, Lutz Ahrens, Philip McCleaf, Patrik Hollman, Sofia Bjälkefur Seroka, Timo Hamers, Hans Peter H. Arp, and Karin Wiberg. 2023. “Electrochemical Oxidation for Treatment of PFAS in Contaminated Water and Fractionated Foam─A Pilot-Scale Study.” ACS ES&amp;T Water 3 (4):1201-1211. 10.1021/acsestwater.2c00660.</t>
  </si>
  <si>
    <t>Electrochemical Treatment, Foam Fractionation</t>
  </si>
  <si>
    <t>Snyder, S. A., E.C. Wert, H.X. Lei, P. Westerhoff, and Y. Yoon. 2007. Removal of EDCs and Pharmaceuticals in Drinking and Reuse Treatment Processes. Denver, Colorado: AWWA Research Foundation.</t>
  </si>
  <si>
    <t>Song, Shuang, Jiaqi Fan, Zhiqiao He, Liyong Zhan, Zhiwu Liu, Jianmeng Chen, and Xinhua Xu. 2010. “Electrochemical degradation of azo dye C.I. Reactive Red 195 by anodic oxidation on Ti/SnO2–Sb/PbO2 electrodes.” Electrochimica Acta 55 (11):3606-3613. https://doi.org/10.1016/j.electacta.2010.01.101.</t>
  </si>
  <si>
    <t>Song, Zhou, Heqing Tang, Nan Wang, and Lihua Zhu. 2013. “Reductive defluorination of perfluorooctanoic acid by hydrated electrons in a sulfite-mediated UV photochemical system.” Journal of Hazardous Materials 262:332-338. https://doi.org/10.1016/j.jhazmat.2013.08.059.</t>
  </si>
  <si>
    <t>Sörengård, Mattias, Dan B. Kleja, and Lutz Ahrens. 2019. “Stabilization and solidification remediation of soil contaminated with poly- and perfluoroalkyl substances (PFASs).” Journal of Hazardous Materials 367:639-646. https://doi.org/10.1016/j.jhazmat.2019.01.005.</t>
  </si>
  <si>
    <t>Sorption and Stabilization /Solidification</t>
  </si>
  <si>
    <t>Sörengård, Mattias, Erik Östblom, Stephan Köhler, and Lutz Ahrens. 2020. “Adsorption behavior of per- and polyfluoralkyl substances (PFASs) to 44 inorganic and organic sorbents and use of dyes as proxies for PFAS sorption.” Journal of Environmental Chemical Engineering 8 (3):103744. https://doi.org/10.1016/j.jece.2020.103744.</t>
  </si>
  <si>
    <t>Sörengård, Mattias, I. Travar, Dan B Kleja, and Lutz Ahrens. 2022. “Fly Ash-Based Waste for Ex-Situ Landfill Stabilization of Per- and Polyfluoroalkyl Substance (Pfas)-Contaminated Soil.” Chemical Engineering Journal Advances 12:100396.</t>
  </si>
  <si>
    <t>Soriano, Alvaro, Charles Schaefer, and Ane Urtiaga. 2020. “Enhanced treatment of perfluoroalkyl acids in groundwater by membrane separation and electrochemical oxidation.” Chemical Engineering Journal Advances 4:100042. https://doi.org/10.1016/j.ceja.2020.100042.</t>
  </si>
  <si>
    <t>Electrochemical Treatment, High Pressure Membranes (Nanofiltration and Reverse Osmosis)</t>
  </si>
  <si>
    <t>Soriano, Álvaro, Daniel Gorri, and Ane Urtiaga. 2017. “Efficient treatment of perfluorohexanoic acid by nanofiltration followed by electrochemical degradation of the NF concentrate.” Water Research 112:147-156. https://doi.org/10.1016/j.watres.2017.01.043.</t>
  </si>
  <si>
    <t>Steinle-Darling, Eva, and Martin Reinhard. 2008. “Nanofiltration for Trace Organic Contaminant Removal: Structure, Solution, and Membrane Fouling Effects on the Rejection of Perfluorochemicals.” Environmental Science &amp; Technology 42 (14):5292-5297. 10.1021/es703207s.</t>
  </si>
  <si>
    <t>Stevenson, P., and X. Li. 2014. Foam Fractionation. Principles and Process Design. First ed: CRC Press. ISBN No. 9780429098000. https://doi.org/10.1201/b16483.</t>
  </si>
  <si>
    <t>Stewart, R. 2017. “Immobilization and Safe Disposal of Aqueous Film Forming Foam (AFFF) Impacted Soil in Australia.” Battelle International Symposium on Bioremediation and Sustainable Environmental Technologies, Miami, Florida, May 22-25, 2017.</t>
  </si>
  <si>
    <t>Stewart, R., and R. McFarland. 2017. “Immobilization of Per- and Polyfluorinated Alkyl Substances (PFAS) in 14 Soils from Airport Sites across Australia.” Battelle International Symposium on Bioremediation and Sustainable Environmental Technologies, Miami, Florida, May 22-25, 2017.</t>
  </si>
  <si>
    <t>Stover, Richard L. 2013. “Industrial and brackish water treatment with closed circuit reverse osmosis.” Desalination and Water Treatment 51 (4-6):1124-1130. 10.1080/19443994.2012.699341.</t>
  </si>
  <si>
    <t>Strathmann, T. 2018. “UV-sulfite Photochemical Destruction of PFAS.” Emerging Contaminants Summit, Westminster, Colorado, March 6-7, 2018.</t>
  </si>
  <si>
    <t>Stratton, G. R., F. Dai, C. L. Bellona, T. M. Holsen, E. R. Dickenson, and S. Mededovic Thagard. 2017. “Plasma-Based Water Treatment: Efficient Transformation of Perfluoroalkyl Substances in Prepared Solutions and Contaminated Groundwater.” Environ Sci Technol 51 (3):1643-1648. 10.1021/acs.est.6b04215.</t>
  </si>
  <si>
    <t>Szabo, J., J. Hall, J. Hall, M. Magnuson, S. Panguluri, and G. Meiners. 2017. Treatment of Perfluorinated Alkyl Substances in Wash Water using Granular Activated Carbon and Mixed Media. EPA/600/R-17/175: USEPA Office of Research and Development.</t>
  </si>
  <si>
    <t>Takeuchi, N., Y. Kitagawa, A. Kosugi, K. Tachibana, H. Obo, and K. Yasuoka. 2013. “Plasma-liquid interfacial reaction in decomposition of perfluoro surfactants.” Journal of Physics D Applied Physics 47 (4):045203. https://doi.org/10.1088/0022-3727/47/4/045203.</t>
  </si>
  <si>
    <t>Tang, Chuyang Y., Q. Shiang Fu, A. P. Robertson, Craig S. Criddle, and James O. Leckie. 2006. “Use of Reverse Osmosis Membranes to Remove Perfluorooctane Sulfonate (PFOS) from Semiconductor Wastewater.” Environmental Science &amp; Technology 40 (23):7343-7349. 10.1021/es060831q.</t>
  </si>
  <si>
    <t>Tang, Chuyang Y., Q. Shiang Fu, Craig S. Criddle, and James O. Leckie. 2007. “Effect of Flux (Transmembrane Pressure) and Membrane Properties on Fouling and Rejection of Reverse Osmosis and Nanofiltration Membranes Treating Perfluorooctane Sulfonate Containing Wastewater.” Environmental Science &amp; Technology 41 (6):2008-2014. 10.1021/es062052f.</t>
  </si>
  <si>
    <t>Tao, Yousheng, Hirofumi Kanoh, Lloyd Abrams, and Katsumi Kaneko. 2006. “Mesopore-Modified Zeolites:  Preparation, Characterization, and Applications.” Chemical Reviews 106 (3):896-910. 10.1021/cr040204o.</t>
  </si>
  <si>
    <t>Teel, Amy, Dennis Finn, Jeremy Schmidt, Lynn Cutler, and Richard Watts. 2007. “Rates of Trace Mineral-Catalyzed Decomposition of Hydrogen Peroxide.” Journal of Environmental Engineering 133 (8). https://doi.org/10.1061/(ASCE)0733-9372(2007)133:8(853).</t>
  </si>
  <si>
    <t>Tenorio, Raul, Jinyong Liu, Xin Xiao, Andrew Maizel, Christopher P. Higgins, Charles E. Schaefer, and Timothy J. Strathmann. 2020. “Destruction of Per- and Polyfluoroalkyl Substances (PFASs) in Aqueous Film-Forming Foam (AFFF) with UV-Sulfite Photoreductive Treatment.” Environmental Science &amp; Technology 54 (11):6957-6967. 10.1021/acs.est.0c00961.</t>
  </si>
  <si>
    <t>Tester, Jefferson W., H. Richard Holgate, Fred J. Armellini, Paul A. Webley, William R. Killilea, Glenn T. Hong, and Herbert E. Barner. 1993. “Supercritical Water Oxidation Technology.” In Emerging Technologies in Hazardous Waste Management III, 35-76. Vol. 518, ACS Symposium Series. American Chemical Society. ISBN No. 9780841225305.</t>
  </si>
  <si>
    <t>Thoma, Eben D., Robert S. Wright, Ingrid George, Max Krause, Dario Presezzi, Valentino Villa, William Preston, Parik Deshmukh, Phil Kauppi, and Peter G. Zemek. 2022. “Pyrolysis processing of PFAS-impacted biosolids, a pilot study.” Journal of the Air &amp; Waste Management Association 72 (4):309-318. 10.1080/10962247.2021.2009935.</t>
  </si>
  <si>
    <t>Biochar, Thermal Desorption</t>
  </si>
  <si>
    <t>Thomas, Ryan, Kristen Jenkins, Beth Landale, Grant Trigger, Thomas M. Holsen, Sophia Dore, Donald Pope, and Jennifer Wasielewski. 2020. “Evaluation of PFAS treatment technology: Alkaline ozonation.” Remediation Journal 30 (3):27-37.
https://doi.org/10.1002/rem.21654</t>
  </si>
  <si>
    <t>Thompson, Jack, Geoff Eaglesham, Julien Reungoat, Yvan Poussade, Michael Bartkow, Michael Lawrence, and Jochen F. Mueller. 2011. “Removal of PFOS, PFOA and other perfluoroalkyl acids at water reclamation plants in South East Queensland Australia.” Chemosphere 82 (1):9-17. https://doi.org/10.1016/j.chemosphere.2010.10.040.</t>
  </si>
  <si>
    <t>Tow, Emily W., Mahmut Selim Ersan, Soyoon Kum, Tae Lee, Thomas F. Speth, Christine Owen, Christopher Bellona, Mallikarjuna N. Nadagouda, Anne M. Mikelonis, Paul Westerhoff, Chandra Mysore, Val S. Frenkel, Viraj deSilva, W. Shane Walker, Andrew K. Safulko, and David A. Ladner. 2021. “Managing and treating per- and polyfluoroalkyl substances (PFAS) in membrane concentrates.” AWWA Water Science 3 (5):e1233. https://doi.org/10.1002/aws2.1233.</t>
  </si>
  <si>
    <t>Trautmann, A. M., H. Schell, K. R. Schmidt, K-M. Mangold, and A. Tiehm. 2015. “Electrochemical degradation of perfluoroalkyl and polyfluoroalkyl substances (PFASs) in groundwater.” Water Science &amp; Technology 71 (10):1569-1575. https://doi.org/10.2166/wst.2015.143.</t>
  </si>
  <si>
    <t>Tseng, N. 2012. “Feasibility of Biodegradation of Polyfluoroalkyl and Perfluoroalkyl Substances.” Civil Engineering, UCLA.</t>
  </si>
  <si>
    <t>USDOD. 2023. Interim Guidance on Destruction or Disposal of Materials Containing Per- and Polyfluoroalkyl Substances in the United States. Washington D.C. https://www.acq.osd.mil/eie/eer/ecc/pfas/news.html.</t>
  </si>
  <si>
    <t>USDOD. 2023. Statement on the Department’s PFAS Cleanup Progress. Washington, D.C. https://www.acq.osd.mil/eie/eer/ecc/pfas/news.html.</t>
  </si>
  <si>
    <t>USEPA. 1990. Engineering Bulletin: Soil Washing Treatment. EPA540/2-90-017. Washington, DC.</t>
  </si>
  <si>
    <t>USEPA. 1993. Innovative Site Remediation Technology Soil Washing/Soil Flushing Volume 3. EPA542/B93/012. Washington, DC.</t>
  </si>
  <si>
    <t>USEPA. 1996. A Citizen’s Guide to Soil Washing. EPA 542-F-96-002. Washington, D.C.: USEPA OSWER (5102G).</t>
  </si>
  <si>
    <t>USEPA. 1997. Best Management Practices for Soils Treatment Technologies. EPA530/R97/007. Washington, DC.</t>
  </si>
  <si>
    <t>USEPA. 1997. High Voltage Electron Beam Technology: High Voltage Environmental Applications, Inc. Demonstration Bulletin, Superfund Innovative Technology Evaluation. EPA/540/MR-96/504: US EPA.</t>
  </si>
  <si>
    <t>USEPA. 1999. Physical Separation (Soil Washing) for Volume Reduction of Contaminated Soils and Sediments Processes and Equipment. EPA905/R99/006. Washington, DC.</t>
  </si>
  <si>
    <t>USEPA. 2008. Green Remediation: Best Management Practices for Excavation and Surface Restoration. EPA 542-F-08-012: Office of Superfund and Remediation and Technology Innovation.</t>
  </si>
  <si>
    <t>USEPA. 2012. A Citizen’s Guide to Incineration. EPA 542-F-12-010. Washington, D.C.: USEPA OSWER (5102G).
https://www.epa.gov/sites/default/files/2015-04/documents/a_citizens_guide_to_incineration.pdf</t>
  </si>
  <si>
    <t>USEPA. 2012. A Framework for Sustainability Indicators at EPA. Washington, DC: Office of Research and Development USEPA National Risk Management Research Laboratory.</t>
  </si>
  <si>
    <t>USEPA. 2012. Green Remediation Best Management Practices: Implementing In Situ Thermal Technologies. EPA 542-F-12-029: Office of Superfund and Remediation and Technology Innovation.</t>
  </si>
  <si>
    <t>USEPA. 2012. Methodology for Understanding and Reducing a Project’s Environmental Footprint. Office of Solid Waste and Emergency Response and Office of Superfund Remediation and Technology Innovation.</t>
  </si>
  <si>
    <t>USEPA. 2013. Climate Change Adaptation Technical Fact Sheet: Groundwater Remediation Systems. EPA 542-F-13-004: Office of Superfund Remediation and Technology Innovation.</t>
  </si>
  <si>
    <t>USEPA. 2013. Green Remediation Best Management Practices: Materials and Waste Management. EPA 542-F-13-003: Office of Superfund and Remediation and Technology Innovation.</t>
  </si>
  <si>
    <t>USEPA. 2017. Treatment of Perfluorinated Alkyl Substances in Wash Water Using Granular Activated Carbon and Mixed Media.</t>
  </si>
  <si>
    <t>USEPA. 2018. Method 537.1: Determination of Selected Per- and Polyfluorinated Alkyl Substances in Drinking Water by Solid Phase Extraction and Liquid Chromatography/Tandem Mass Spectrometry (LC/MS/MS). Washington, D. C.: Office of Research and Development U.S. Environmental Protection Agency, National Center for Environmental Assessment.</t>
  </si>
  <si>
    <t>USEPA. 2020. Interim Guidance on Destroying and Disposing of Certain PFAS and PFAS-Containing Materials that are not Consumer Products. EPA-HQ-OLEM-2020-0527-0003. Washington, DC. https://www.epa.gov/pfas/interim-guidance-destroying-and-disposing-certain-pfas-and-pfas-containing-materials-are-not.</t>
  </si>
  <si>
    <t>USEPA. 2020. Technical Brief: Per- and Polyfluoroalkyl Substances (PFAS): Incineration to Manage PFAS Waste Streams. USEPA. https://www.epa.gov/sites/production/files/2019-09/documents/technical_brief_pfas_incineration_ioaa_approved_final_july_2019.pdf.</t>
  </si>
  <si>
    <t>USEPA. 2021. “Test Methods for Evaluating Solid Waste: Physical/Chemical Methods, SW-846.” accessed 2021. https://www.epa.gov/hw-sw846/sw-846-compendium.</t>
  </si>
  <si>
    <t>USEPA. 2021. Research Brief: Potential PFAS Destruction Technology: Supercritical Water Oxidation. USEPA ORD. https://www.epa.gov/sites/default/files/2021-01/documents/pitt_research_brief_scwo_final_jan_25_2021_508.pdf.</t>
  </si>
  <si>
    <t>USEPA. 2022. “PFAS Thermal Treatment Database.” https://www.epa.gov/chemical-research/pfas-thermal-treatment-database-pfastt.</t>
  </si>
  <si>
    <t>Thermal Desorption / In-situ Smoldering, Incineration</t>
  </si>
  <si>
    <t>Vecitis, Chad D., Hyunwoong Park, Jie Cheng, Brian T. Mader, and Michael R. Hoffmann. 2008. “Kinetics and Mechanism of the Sonolytic Conversion of the Aqueous Perfluorinated Surfactants, Perfluorooctanoate (PFOA), and Perfluorooctane Sulfonate (PFOS) into Inorganic Products.” The Journal of Physical Chemistry A 112 (18):4261-4270. 10.1021/jp801081y.</t>
  </si>
  <si>
    <t>Vellanki, Bhanu Prakash, Bill Batchelor, and Ahmed Abdel-Wahab. 2013. “Advanced Reduction Processes: A New Class of Treatment Processes.” Environmental Engineering Science 30 (5):264-271. 10.1089/ees.2012.0273.</t>
  </si>
  <si>
    <t>Vo, Phong H. N., Thomas Buckley, Xiaoyong Xu, Thi Minh Hong Nguyen, Victor Rudolph, and Pradeep Shukla. 2023. “Foam fractionation of per- and polyfluoroalkyl substances (PFASs) in landfill leachate using different cosurfactants.” Chemosphere 310:136869. https://doi.org/10.1016/j.chemosphere.2022.136869.</t>
  </si>
  <si>
    <t>Waite, T.D., C.N. Kurucz, W.J. Cooper, and D. Brown. 1998. Full scale electron beam systems for treatment of water, wastewater and medical waste. No. IAEA-TECDOC-1023.</t>
  </si>
  <si>
    <t>Wang, Chenyang, Bei Yan, Gabriel Munoz, Sébastien Sauvé, and Jinxia Liu. 2021. “Modified clays reduce leaching of per- and polyfluoroalkyl substances from AFFF-contaminated soils.” AWWA Water Science 3 (5):e1241. https://doi.org/10.1002/aws2.1241.</t>
  </si>
  <si>
    <t>Zeolites / Clay Minerals (including surface modified), Sorption and Stabilization / Solidification</t>
  </si>
  <si>
    <t>Wang, Li, Bill Batchelor, Suresh D. Pillai, and Venkata S. V. Botlaguduru. 2016. “Electron beam treatment for potable water reuse: Removal of bromate and perfluorooctanoic acid.” Chemical Engineering Journal 302:58-68. https://doi.org/10.1016/j.cej.2016.05.034.</t>
  </si>
  <si>
    <t>Wang, Ning, Bogdan Szostek, Robert C. Buck, Patrick W. Folsom, Lisa M. Sulecki, and John T. Gannon. 2009. “8-2 Fluorotelomer alcohol aerobic soil biodegradation: Pathways, metabolites, and metabolite yields.” Chemosphere 75 (8):1089-1096. https://doi.org/10.1016/j.chemosphere.2009.01.033.</t>
  </si>
  <si>
    <t>Wang, Ning, Jinxia Liu, Robert C. Buck, Stephen H. Korzeniowski, Barry W. Wolstenholme, Patrick W. Folsom, and Lisa M. Sulecki. 2011. “6:2 Fluorotelomer sulfonate aerobic biotransformation in activated sludge of wastewater treatment plants.” Chemosphere 82 (6):853-858. https://doi.org/10.1016/j.chemosphere.2010.11.003.</t>
  </si>
  <si>
    <t>Wang, Qingning, Mingyue Liu, Hongying Zhao, Ying Chen, Fan Xiao, Wenhai Chu, and Guohua Zhao. 2019. “Efficiently degradation of perfluorooctanoic acid in synergic electrochemical process combining cathodic electro-Fenton and anodic oxidation.” Chemical Engineering Journal 378:122071. https://doi.org/10.1016/j.cej.2019.122071.</t>
  </si>
  <si>
    <t>Wang, Shana, Qi Yang, Fei Chen, Jian Sun, Kun Luo, Fubing Yao, Xiaolin Wang, Dongbo Wang, Xiaoming Li, and Guangming Zeng. 2017. “Photocatalytic degradation of perfluorooctanoic acid and perfluorooctane sulfonate in water: A critical review.” Chemical Engineering Journal 328:927-942. https://doi.org/10.1016/j.cej.2017.07.076.</t>
  </si>
  <si>
    <t>Wang, Yuan, Pengyi Zhang, Gang Pan, and Hao Chen. 2008. “Ferric ion mediated photochemical decomposition of perfluorooctanoic acid (PFOA) by 254nm UV light.” Journal of Hazardous Materials 160 (1):181-186. https://doi.org/10.1016/j.jhazmat.2008.02.105.</t>
  </si>
  <si>
    <t>Watanabe, N., S. Takemine, K. Yamamoto, Y. Haga, and M. Takate. 2016. “Residual Organic Fluorinated Compounds from Thermal Treatment of PFOA, PFHxA, and PFOS Adsorbed onto GAC.” J Material Cycles and Waste Management 18:625-630. DOI 10.1007/s10163-016-0532-x.</t>
  </si>
  <si>
    <t>Watts, Richard, J., Judith Sarasa, Frank Loge, J., and Amy L. Teel. 2005. “Oxidative and Reductive Pathways in Manganese-Catalyzed Fenton’s Reactions.” Journal of Environmental Engineering 131 (1):158-164. 10.1061/(ASCE)0733-9372(2005)131:1(158).</t>
  </si>
  <si>
    <t>Wei, Zongsu, Tianyuan Xu, and Dongye Zhao. 2019. “Treatment of per- and polyfluoroalkyl substances in landfill leachate: status, chemistry and prospects.” Environmental Science: Water Research &amp; Technology 5 (11):1814-1835. 10.1039/C9EW00645A.</t>
  </si>
  <si>
    <t>Westreich, Philippe, Richard Mimna, Jenalle Brewer, and Frederic Forrester. 2018. “The removal of short-chain and long-chain perfluoroalkyl acids and sulfonates via granular activated carbons: A comparative column study.” Remediation Journal 29 (1):19-26. 10.1002/rem.21579.</t>
  </si>
  <si>
    <t>Willett, A., and M. Geary. 2021. “The Versatility of Organoclay and Surface-Modified Clay for Remediation.” 37th Annual International Conference on Soils, Sediments, Water, and Energy (Virtual), October 18-21, 2021.</t>
  </si>
  <si>
    <t>Winchell, Lloyd J., John J. Ross, Dominic A. Brose, Thaís B. Pluth, Xavier Fonoll, John W. Norton Jr, and Katherine Y. Bell. 2022. “Pyrolysis and gasification at water resource recovery facilities: Status of the industry.” Water Environment Research 94 (3):e10701. https://doi.org/10.1002/wer.10701.</t>
  </si>
  <si>
    <t>Woodard, Steve, John Berry, and Brandon Newman. 2017. “Ion exchange resin for PFAS removal and pilot test comparison to GAC.” Remediation Journal 27 (3):19-27. 10.1002/rem.21515.</t>
  </si>
  <si>
    <t>Wu, Boran, Shilai Hao, Younjeong Choi, Christopher P. Higgins, Rula Deeb, and Timothy J. Strathmann. 2019. “Rapid Destruction and Defluorination of Perfluorooctanesulfonate by Alkaline Hydrothermal Reaction.” Environmental Science &amp; Technology Letters 6 (10):630-636. 10.1021/acs.estlett.9b00506.</t>
  </si>
  <si>
    <t>Xiao, Leilei, Yuhan Ling, Alaaeddin Alsbaiee, Chenjun Li, Damian E. Helbling, and William R. Dichtel. 2017. “β-Cyclodextrin Polymer Network Sequesters Perfluorooctanoic Acid at Environmentally Relevant Concentrations.” Journal of the American Chemical Society 139 (23):7689-7692. 10.1021/jacs.7b02381.</t>
  </si>
  <si>
    <t>Xiao, Xin, Bridget A. Ulrich, Baoliang Chen, and Christopher P. Higgins. 2017. “Sorption of Poly- and Perfluoroalkyl Substances (PFASs) Relevant to Aqueous Film-Forming Foam (AFFF)-Impacted Groundwater by Biochars and Activated Carbon.” Environmental Science &amp; Technology 51 (11):6342-6351. 10.1021/acs.est.7b00970.</t>
  </si>
  <si>
    <t>Biochar, Granular Activated Carbon, Collodial Activated Carbon</t>
  </si>
  <si>
    <t>Xu, Bentuo, Mohammad Boshir Ahmed, John L. Zhou, Ali Altaee, Minghong Wu, and Gang Xu. 2017. “Photocatalytic removal of perfluoroalkyl substances from water and wastewater: Mechanism, kinetics and controlling factors.” Chemosphere 189:717-729. https://doi.org/10.1016/j.chemosphere.2017.09.110.</t>
  </si>
  <si>
    <t>Xu, Tianyuan, Haodong Ji, Yu Gu, Tianyi Tong, Yabei Xia, Lizhi Zhang, and Dongye Zhao. 2020. “Enhanced adsorption and photocatalytic degradation of perfluorooctanoic acid in water using iron (hydr)oxides/carbon sphere composite.” Chemical Engineering Journal 388:124230. https://doi.org/10.1016/j.cej.2020.124230.</t>
  </si>
  <si>
    <t>Yamada, Takahiro, Philip H. Taylor, Robert C. Buck, Mary A. Kaiser, and Robert J. Giraud. 2005. “Thermal degradation of fluorotelomer treated articles and related materials.” Chemosphere 61 (7):974-984. https://doi.org/10.1016/j.chemosphere.2005.03.025.</t>
  </si>
  <si>
    <r>
      <rPr>
        <sz val="11"/>
        <color theme="1"/>
        <rFont val="Calibri (Body)"/>
      </rPr>
      <t>Granular Activated Carbon,</t>
    </r>
    <r>
      <rPr>
        <sz val="11"/>
        <color theme="1"/>
        <rFont val="Calibri"/>
        <family val="2"/>
        <scheme val="minor"/>
      </rPr>
      <t xml:space="preserve"> Thermal Desorption</t>
    </r>
  </si>
  <si>
    <t>Yan, Bei, Gabriel Munoz, Sébastien Sauvé, and Jinxia Liu. 2020. “Molecular mechanisms of per- and polyfluoroalkyl substances on a modified clay: a combined experimental and molecular simulation study.” Water Research 184:116166. https://doi.org/10.1016/j.watres.2020.116166.</t>
  </si>
  <si>
    <t>Yan, Bei, Jian Wang, and Jinxia Liu. 2021. “STXM-XANES and computational investigations of adsorption of per- and polyfluoroalkyl substances on modified clay.” Water Research 201:117371. https://doi.org/10.1016/j.watres.2021.117371.</t>
  </si>
  <si>
    <t>Yasuoka, K., K. Sasaki, and R. Hayashi. 2011. “An Energy-efficient process for decomposing perfluorooctanoic and perfluorooctane sulfonic acids using DC plasmas generated within gas bubbles.” Plasma Sources Science and Technology 20 (3):034009. https://doi.org/10.1088/0963-0252/20/3/034009.</t>
  </si>
  <si>
    <t>Yi, L. B., L. Y. Chai, Y. Xie, Q. J. Peng, and Q. Z. Peng. 2016. “Isolation, identification, and degradation performance of a PFOA-degrading strain.” Genet Mol Res 15 (2). 10.4238/gmr.15028043.</t>
  </si>
  <si>
    <t>Yin, P., Z. Hu, X. Song, J. Liu, and N. Lin. 2016. “Activated Persulfate Oxidation of Perfluorooctanoic Acid (PFOA) in Groundwater under Acidic Conditions.” Int J Environ Res Public Health 13 (6). 10.3390/ijerph13060602.</t>
  </si>
  <si>
    <t>Zaggia, A., L. Conte, L. Falletti, M. Fant, and A. Chiorboli. 2016. “Use of strong anion exchange resins for the removal of perfluoroalkylated substances from contaminated drinking water in batch and continuous pilot plants.” Water Res 91:137-46. 10.1016/j.watres.2015.12.039.</t>
  </si>
  <si>
    <t>Zembouai, Idris, Mustapha Kaci, Stéphane Bruzaud, Isabelle Pillin, Jean-Luc Audic, Shima Shayanfar, and Suresh D. Pillai. 2016. “Electron beam radiation effects on properties and ecotoxicity of PHBV/PLA blends in presence of organo-modified montmorillonite.” Polymer Degradation and Stability 132:117-126. https://doi.org/10.1016/j.polymdegradstab.2016.03.019.</t>
  </si>
  <si>
    <t>Zeng, Chao, Ariel Atkinson, Naushita Sharma, Harsh Ashani, Annika Hjelmstad, Krishishvar Venkatesh, and Paul Westerhoff. 2020. “Removing per- and polyfluoroalkyl substances from groundwaters using activated carbon and ion exchange resin packed columns.” AWWA Water Science 2 (1):e1172. https://doi.org/10.1002/aws2.1172.</t>
  </si>
  <si>
    <t>Zenobio, Jenny E., Mahsa Modiri-Gharehveran, Chloe de Perre, Chad D. Vecitis, and Linda S. Lee. 2020. “Reductive transformation of perfluorooctanesulfonate by nNiFe0-Activated carbon.” Journal of Hazardous Materials 397:122782. https://doi.org/10.1016/j.jhazmat.2020.122782.</t>
  </si>
  <si>
    <t>Zhang, T., G. Pan, and Q. Zhou. 2016. “Temperature effect on photolysis decomposing of perfluorooctanoic acid.” J Environ Sci (China) 42:126-133. 10.1016/j.jes.2015.05.008.</t>
  </si>
  <si>
    <t>Zhang, Weilan, and Yanna Liang. 2022. “Performance of different sorbents toward stabilizing per- and polyfluoroalkyl substances (PFAS) in soil.” Environmental Advances 8:100217. https://doi.org/10.1016/j.envadv.2022.100217.</t>
  </si>
  <si>
    <t>Zhang, Weilan, Dongqing Zhang, and Yanna Liang. 2019. “Nanotechnology in remediation of water contaminated by poly- and perfluoroalkyl substances: A review.” Environmental Pollution 247:266-276. https://doi.org/10.1016/j.envpol.2019.01.045.</t>
  </si>
  <si>
    <t>Zhao, Hongying, Junxia Gao, Guohua Zhao, Jiaqi Fan, Yanbin Wang, and Yujing Wang. 2013. “Fabrication of novel SnO2-Sb/carbon aerogel electrode for ultrasonic electrochemical oxidation of perfluorooctanoate with high catalytic efficiency.” Applied Catalysis B: Environmental 136-137:278-286. https://doi.org/10.1016/j.apcatb.2013.02.013.</t>
  </si>
  <si>
    <t>Zhou, Minghua, Meiling Chi, Hongyu Wang, and Tao Jin. 2012. “Anode modification by electrochemical oxidation: A new practical method to improve the performance of microbial fuel cells.” Biochemical Engineering Journal 60:151-155. https://doi.org/10.1016/j.bej.2011.10.014.</t>
  </si>
  <si>
    <t>Zhou, Qin, Gang Pan, and Jun Zhang. 2013. “Effective sorption of perfluorooctane sulfonate (PFOS) on hexadecyltrimethylammonium bromide immobilized mesoporous SiO2 hollow sphere.” Chemosphere 90 (9):2461-2466. https://doi.org/10.1016/j.chemosphere.2012.11.009.</t>
  </si>
  <si>
    <t>Coated Sand, Zeolites / Clay Minerals (including surface modified)</t>
  </si>
  <si>
    <t>Zhou, Qin, Gang Pan, and Wei Shen. 2013. “Enhanced sorption of perfluorooctane sulfonate and Cr(VI) on organo montmorillonite: influence of solution pH and uptake mechanism.” Adsorption 19 (2):709-715. 10.1007/s10450-013-9496-5.</t>
  </si>
  <si>
    <t>Zhou, Qin, Shubo Deng, Qiang Yu, Qiaoying Zhang, Gang Yu, Jun Huang, and Hongping He. 2010. “Sorption of perfluorooctane sulfonate on organo-montmorillonites.” Chemosphere 78 (6):688-694. https://doi.org/10.1016/j.chemosphere.2009.12.005.</t>
  </si>
  <si>
    <t>Zhuo, Qiongfang, Shubo Deng, Bo Yang, Jun Huang, Bin Wang, Tingting Zhang, and Gang Yu. 2012. “Degradation of perfluorinated compounds on a boron-doped diamond electrode.” Electrochimica Acta 77:17-22. https://doi.org/10.1016/j.electacta.2012.04.145.</t>
  </si>
  <si>
    <t>Fixation 
(ex situ, in situ)</t>
  </si>
  <si>
    <t>Sorption and Stabilization, Biochar</t>
  </si>
  <si>
    <t>For the September 2023 update, the authors reformatted and condensed the Section 12 treatment technology tables. Prior to the September 2023 update, two separate treatment technologies tables were published: one table for liquids treatment technologies (formerly Table 12-1) and one table for solids treatment technologies (formerly Table 12-2). Previous versions of the treatment technology tables included more information related to certain aspects of each technology, however, maintaining consistent attention for each technology became unsustainable considering the rapid and considerable expansion of treatment applications and supporting literature. The updated Table 12-1 focuses on serving as a technology screening tool to assist users in identifying potentially applicable treatment technologies. Therefore, the updated Table 12-1 (September 2023), combines PFAS impacted liquid and solid treatment technologies into a single, sortable table for an enhanced user experience. The updated Table 12-1 includes references to the sections of the Guidance Document for the discussion of each treatment type and links to case studies; citations from Section 12 are include in the References tab. For the March 2024 update, Technology Names were added to the reference entries on the References tab.</t>
  </si>
  <si>
    <t>May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</si>
</sst>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sz val="12"/>
      <color theme="1"/>
      <name val="Calibri"/>
      <family val="2"/>
      <scheme val="minor"/>
    </font>
    <font>
      <sz val="12"/>
      <color theme="1"/>
      <name val="Calibri"/>
      <family val="2"/>
      <scheme val="minor"/>
    </font>
    <font>
      <u/>
      <sz val="11"/>
      <color theme="10"/>
      <name val="Calibri"/>
      <family val="2"/>
      <scheme val="minor"/>
    </font>
    <font>
      <sz val="11"/>
      <color theme="1"/>
      <name val="Calibri"/>
      <family val="2"/>
      <scheme val="minor"/>
    </font>
    <font>
      <b/>
      <sz val="16"/>
      <name val="Calibri"/>
      <family val="2"/>
      <scheme val="minor"/>
    </font>
    <font>
      <sz val="14"/>
      <color theme="1"/>
      <name val="Calibri"/>
      <family val="2"/>
      <scheme val="minor"/>
    </font>
    <font>
      <u/>
      <sz val="11"/>
      <color theme="10"/>
      <name val="Calibri"/>
      <family val="2"/>
    </font>
    <font>
      <u/>
      <sz val="14"/>
      <color theme="10"/>
      <name val="Calibri (Body)"/>
    </font>
    <font>
      <sz val="14"/>
      <color theme="1"/>
      <name val="Calibri (Body)"/>
    </font>
    <font>
      <b/>
      <sz val="14"/>
      <color rgb="FF0070C0"/>
      <name val="Calibri"/>
      <family val="2"/>
      <scheme val="minor"/>
    </font>
    <font>
      <b/>
      <u/>
      <sz val="14"/>
      <color rgb="FF0070C0"/>
      <name val="Calibri"/>
      <family val="2"/>
      <scheme val="minor"/>
    </font>
    <font>
      <u/>
      <sz val="14"/>
      <color theme="10"/>
      <name val="Calibri"/>
      <family val="2"/>
    </font>
    <font>
      <b/>
      <sz val="14"/>
      <color rgb="FFFF0000"/>
      <name val="Calibri"/>
      <family val="2"/>
      <scheme val="minor"/>
    </font>
    <font>
      <sz val="12"/>
      <color rgb="FFFF0000"/>
      <name val="Calibri"/>
      <family val="2"/>
      <scheme val="minor"/>
    </font>
    <font>
      <b/>
      <sz val="12"/>
      <color theme="1"/>
      <name val="Calibri"/>
      <family val="2"/>
      <scheme val="minor"/>
    </font>
    <font>
      <sz val="12"/>
      <color rgb="FFFF0000"/>
      <name val="Calibri"/>
      <family val="2"/>
    </font>
    <font>
      <sz val="12"/>
      <name val="Calibri"/>
      <family val="2"/>
    </font>
    <font>
      <sz val="12"/>
      <name val="Calibri"/>
      <family val="2"/>
      <scheme val="minor"/>
    </font>
    <font>
      <u/>
      <sz val="12"/>
      <color theme="10"/>
      <name val="Calibri"/>
      <family val="2"/>
      <scheme val="minor"/>
    </font>
    <font>
      <sz val="12"/>
      <color rgb="FF000000"/>
      <name val="Calibri"/>
      <family val="2"/>
    </font>
    <font>
      <sz val="12"/>
      <color theme="1"/>
      <name val="Calibri (Body)"/>
    </font>
    <font>
      <sz val="12"/>
      <color rgb="FF000000"/>
      <name val="Calibri"/>
      <family val="2"/>
      <scheme val="minor"/>
    </font>
    <font>
      <sz val="12"/>
      <color theme="1"/>
      <name val="Calibri"/>
      <family val="2"/>
    </font>
    <font>
      <b/>
      <sz val="14"/>
      <color theme="1"/>
      <name val="Calibri"/>
      <family val="2"/>
      <scheme val="minor"/>
    </font>
    <font>
      <b/>
      <sz val="11"/>
      <color theme="1"/>
      <name val="Calibri"/>
      <family val="2"/>
      <scheme val="minor"/>
    </font>
    <font>
      <sz val="11"/>
      <color rgb="FF333333"/>
      <name val="Calibri"/>
      <family val="2"/>
      <scheme val="minor"/>
    </font>
    <font>
      <sz val="11"/>
      <color theme="1"/>
      <name val="Calibri (Body)"/>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rgb="FFFFFFFF"/>
        <bgColor indexed="64"/>
      </patternFill>
    </fill>
  </fills>
  <borders count="29">
    <border>
      <left/>
      <right/>
      <top/>
      <bottom/>
      <diagonal/>
    </border>
    <border>
      <left style="medium">
        <color indexed="64"/>
      </left>
      <right style="medium">
        <color indexed="64"/>
      </right>
      <top/>
      <bottom/>
      <diagonal/>
    </border>
    <border>
      <left/>
      <right style="thin">
        <color rgb="FF000000"/>
      </right>
      <top/>
      <bottom/>
      <diagonal/>
    </border>
    <border>
      <left style="medium">
        <color indexed="64"/>
      </left>
      <right/>
      <top style="hair">
        <color indexed="64"/>
      </top>
      <bottom style="hair">
        <color indexed="64"/>
      </bottom>
      <diagonal/>
    </border>
    <border>
      <left style="medium">
        <color indexed="64"/>
      </left>
      <right style="thin">
        <color rgb="FF000000"/>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hair">
        <color indexed="64"/>
      </bottom>
      <diagonal/>
    </border>
    <border>
      <left style="thin">
        <color indexed="64"/>
      </left>
      <right style="thin">
        <color indexed="64"/>
      </right>
      <top style="thin">
        <color indexed="64"/>
      </top>
      <bottom/>
      <diagonal/>
    </border>
    <border>
      <left style="medium">
        <color indexed="64"/>
      </left>
      <right style="thin">
        <color rgb="FF000000"/>
      </right>
      <top/>
      <bottom style="hair">
        <color indexed="64"/>
      </bottom>
      <diagonal/>
    </border>
    <border>
      <left/>
      <right style="medium">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3" fillId="0" borderId="0" applyNumberFormat="0" applyFill="0" applyBorder="0" applyAlignment="0" applyProtection="0"/>
    <xf numFmtId="0" fontId="4" fillId="0" borderId="0"/>
    <xf numFmtId="0" fontId="7" fillId="0" borderId="0" applyNumberFormat="0" applyFill="0" applyBorder="0" applyAlignment="0" applyProtection="0"/>
  </cellStyleXfs>
  <cellXfs count="82">
    <xf numFmtId="0" fontId="0" fillId="0" borderId="0" xfId="0"/>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5" borderId="0" xfId="0" applyFill="1" applyAlignment="1">
      <alignment horizontal="center" vertical="center" wrapText="1"/>
    </xf>
    <xf numFmtId="0" fontId="0" fillId="2" borderId="0" xfId="0" applyFill="1" applyAlignment="1">
      <alignment vertical="center" wrapText="1"/>
    </xf>
    <xf numFmtId="0" fontId="5" fillId="2" borderId="0" xfId="2" applyFont="1" applyFill="1"/>
    <xf numFmtId="0" fontId="4" fillId="2" borderId="0" xfId="2" applyFill="1"/>
    <xf numFmtId="0" fontId="6" fillId="2" borderId="0" xfId="2" applyFont="1" applyFill="1" applyAlignment="1">
      <alignment horizontal="left" wrapText="1"/>
    </xf>
    <xf numFmtId="0" fontId="7" fillId="2" borderId="0" xfId="3" applyFill="1" applyAlignment="1">
      <alignment horizontal="left"/>
    </xf>
    <xf numFmtId="0" fontId="10" fillId="2" borderId="0" xfId="2" applyFont="1" applyFill="1"/>
    <xf numFmtId="0" fontId="12" fillId="2" borderId="0" xfId="3" applyFont="1" applyFill="1"/>
    <xf numFmtId="0" fontId="6" fillId="2" borderId="0" xfId="2" applyFont="1" applyFill="1"/>
    <xf numFmtId="0" fontId="7" fillId="2" borderId="0" xfId="3" applyFill="1"/>
    <xf numFmtId="49" fontId="13" fillId="2" borderId="0" xfId="0" applyNumberFormat="1" applyFont="1" applyFill="1" applyAlignment="1">
      <alignment vertical="center" wrapText="1"/>
    </xf>
    <xf numFmtId="0" fontId="19" fillId="4" borderId="10" xfId="1" applyFont="1" applyFill="1" applyBorder="1" applyAlignment="1">
      <alignment horizontal="center" vertical="center" wrapText="1"/>
    </xf>
    <xf numFmtId="0" fontId="19" fillId="4" borderId="1" xfId="1" applyFont="1" applyFill="1" applyBorder="1" applyAlignment="1">
      <alignment horizontal="center" vertical="center" wrapText="1"/>
    </xf>
    <xf numFmtId="0" fontId="20" fillId="0" borderId="13"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wrapText="1"/>
    </xf>
    <xf numFmtId="49" fontId="15" fillId="2" borderId="19" xfId="0" applyNumberFormat="1" applyFont="1" applyFill="1" applyBorder="1" applyAlignment="1">
      <alignment vertical="center" wrapText="1"/>
    </xf>
    <xf numFmtId="0" fontId="22" fillId="0" borderId="7" xfId="0" applyFont="1" applyBorder="1" applyAlignment="1">
      <alignment horizontal="center" wrapText="1"/>
    </xf>
    <xf numFmtId="49" fontId="13" fillId="2" borderId="0" xfId="2" quotePrefix="1" applyNumberFormat="1" applyFont="1" applyFill="1"/>
    <xf numFmtId="0" fontId="3" fillId="2" borderId="13" xfId="1" applyFill="1" applyBorder="1" applyAlignment="1">
      <alignment horizontal="center" vertical="center" wrapText="1"/>
    </xf>
    <xf numFmtId="0" fontId="3" fillId="0" borderId="3" xfId="1" applyBorder="1" applyAlignment="1">
      <alignment horizontal="center" vertical="center" wrapText="1"/>
    </xf>
    <xf numFmtId="0" fontId="24" fillId="0" borderId="0" xfId="0" applyFont="1" applyAlignment="1">
      <alignment wrapText="1"/>
    </xf>
    <xf numFmtId="0" fontId="25" fillId="0" borderId="11" xfId="0" applyFont="1" applyBorder="1" applyAlignment="1">
      <alignment wrapText="1"/>
    </xf>
    <xf numFmtId="0" fontId="25" fillId="0" borderId="11" xfId="0" applyFont="1" applyBorder="1"/>
    <xf numFmtId="0" fontId="25" fillId="0" borderId="0" xfId="0" applyFont="1" applyAlignment="1">
      <alignment wrapText="1"/>
    </xf>
    <xf numFmtId="0" fontId="26" fillId="0" borderId="11" xfId="0" applyFont="1" applyBorder="1" applyAlignment="1">
      <alignment wrapText="1"/>
    </xf>
    <xf numFmtId="0" fontId="26" fillId="0" borderId="11" xfId="0" applyFont="1" applyBorder="1"/>
    <xf numFmtId="0" fontId="0" fillId="0" borderId="0" xfId="0" applyAlignment="1">
      <alignment wrapText="1"/>
    </xf>
    <xf numFmtId="49" fontId="13" fillId="0" borderId="0" xfId="0" applyNumberFormat="1" applyFont="1"/>
    <xf numFmtId="0" fontId="2" fillId="5" borderId="4" xfId="0" applyFont="1" applyFill="1" applyBorder="1" applyAlignment="1">
      <alignment horizontal="center" vertical="center" wrapText="1"/>
    </xf>
    <xf numFmtId="0" fontId="0" fillId="0" borderId="11" xfId="0" applyBorder="1" applyAlignment="1">
      <alignment wrapText="1"/>
    </xf>
    <xf numFmtId="49" fontId="2" fillId="2" borderId="20" xfId="0" applyNumberFormat="1" applyFont="1" applyFill="1" applyBorder="1" applyAlignment="1">
      <alignment vertical="center" wrapText="1"/>
    </xf>
    <xf numFmtId="49" fontId="2" fillId="2" borderId="21" xfId="0" applyNumberFormat="1" applyFont="1" applyFill="1" applyBorder="1" applyAlignment="1">
      <alignment vertical="center" wrapText="1"/>
    </xf>
    <xf numFmtId="0" fontId="2" fillId="3" borderId="9"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10"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4" borderId="11" xfId="1"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2" borderId="18"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2" borderId="7"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5" borderId="7"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6" fillId="2" borderId="0" xfId="2" applyFont="1" applyFill="1" applyAlignment="1">
      <alignment horizontal="left" wrapText="1"/>
    </xf>
    <xf numFmtId="0" fontId="8" fillId="2" borderId="0" xfId="3" applyFont="1" applyFill="1" applyAlignment="1">
      <alignment horizontal="left" wrapText="1"/>
    </xf>
    <xf numFmtId="0" fontId="9" fillId="2" borderId="0" xfId="2" applyFont="1" applyFill="1" applyAlignment="1">
      <alignment horizontal="left" wrapText="1"/>
    </xf>
    <xf numFmtId="0" fontId="6" fillId="2" borderId="0" xfId="2" applyFont="1" applyFill="1" applyAlignment="1">
      <alignment horizontal="right"/>
    </xf>
    <xf numFmtId="0" fontId="4" fillId="2" borderId="0" xfId="2" applyFill="1" applyAlignment="1">
      <alignment horizontal="left" wrapText="1"/>
    </xf>
    <xf numFmtId="0" fontId="16" fillId="0" borderId="22" xfId="0" applyFont="1" applyBorder="1" applyAlignment="1">
      <alignment horizontal="left" wrapText="1"/>
    </xf>
    <xf numFmtId="0" fontId="16" fillId="0" borderId="8" xfId="0" applyFont="1" applyBorder="1" applyAlignment="1">
      <alignment horizontal="left" wrapText="1"/>
    </xf>
    <xf numFmtId="0" fontId="16" fillId="0" borderId="23" xfId="0" applyFont="1" applyBorder="1" applyAlignment="1">
      <alignment horizontal="left" wrapText="1"/>
    </xf>
    <xf numFmtId="0" fontId="14" fillId="2" borderId="24"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25" xfId="0" applyFont="1" applyFill="1" applyBorder="1" applyAlignment="1">
      <alignment horizontal="left" vertical="center" wrapText="1"/>
    </xf>
    <xf numFmtId="0" fontId="14" fillId="2" borderId="26" xfId="0" applyFont="1" applyFill="1" applyBorder="1" applyAlignment="1">
      <alignment horizontal="left" vertical="center" wrapText="1"/>
    </xf>
    <xf numFmtId="0" fontId="14" fillId="2" borderId="27" xfId="0" applyFont="1" applyFill="1" applyBorder="1" applyAlignment="1">
      <alignment horizontal="left" vertical="center" wrapText="1"/>
    </xf>
    <xf numFmtId="0" fontId="14" fillId="2" borderId="28"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10" xfId="0" applyFont="1" applyFill="1" applyBorder="1" applyAlignment="1">
      <alignment horizontal="center" vertical="center" wrapText="1"/>
    </xf>
    <xf numFmtId="49" fontId="2" fillId="2" borderId="0" xfId="0" applyNumberFormat="1" applyFont="1" applyFill="1" applyAlignment="1">
      <alignment vertical="center" wrapText="1"/>
    </xf>
    <xf numFmtId="0" fontId="2" fillId="3" borderId="1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 xfId="0" applyFont="1" applyFill="1" applyBorder="1" applyAlignment="1">
      <alignment horizontal="center" vertical="center" wrapText="1"/>
    </xf>
    <xf numFmtId="49" fontId="6" fillId="2" borderId="0" xfId="0" applyNumberFormat="1" applyFont="1" applyFill="1" applyAlignment="1">
      <alignment vertical="center" wrapText="1"/>
    </xf>
  </cellXfs>
  <cellStyles count="4">
    <cellStyle name="Hyperlink" xfId="1" builtinId="8"/>
    <cellStyle name="Hyperlink 2" xfId="3" xr:uid="{D1016EF8-DA7F-0141-BA0F-B228CA10EB9E}"/>
    <cellStyle name="Normal" xfId="0" builtinId="0"/>
    <cellStyle name="Normal 2 2" xfId="2" xr:uid="{4BE0C3E2-F5F6-374E-9A21-5EF005A8BB59}"/>
  </cellStyles>
  <dxfs count="0"/>
  <tableStyles count="0" defaultTableStyle="TableStyleMedium2" defaultPivotStyle="PivotStyleLight16"/>
  <colors>
    <mruColors>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rcteams.sharepoint.com/Users/lhaywilson/Desktop/PFAS/After%20External%20Review%202023/Final%20Tables/PhysChemProp_Table_July2023-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tants"/>
    </sheetNames>
    <sheetDataSet>
      <sheetData sheetId="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pfas-1.itrcweb.org/" TargetMode="External"/><Relationship Id="rId1" Type="http://schemas.openxmlformats.org/officeDocument/2006/relationships/hyperlink" Target="http://pfas-1.itrcweb.org/about-itrc/"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pfas-1.itrcweb.org/12-treatment-technologies/" TargetMode="External"/><Relationship Id="rId18" Type="http://schemas.openxmlformats.org/officeDocument/2006/relationships/hyperlink" Target="https://pfas-1.itrcweb.org/12-treatment-technologies/" TargetMode="External"/><Relationship Id="rId26" Type="http://schemas.openxmlformats.org/officeDocument/2006/relationships/hyperlink" Target="https://pfas-1.itrcweb.org/12-treatment-technologies/" TargetMode="External"/><Relationship Id="rId21" Type="http://schemas.openxmlformats.org/officeDocument/2006/relationships/hyperlink" Target="https://pfas-1.itrcweb.org/12-treatment-technologies/" TargetMode="External"/><Relationship Id="rId34" Type="http://schemas.openxmlformats.org/officeDocument/2006/relationships/hyperlink" Target="https://pfas-1.itrcweb.org/12-treatment-technologies/" TargetMode="External"/><Relationship Id="rId7" Type="http://schemas.openxmlformats.org/officeDocument/2006/relationships/hyperlink" Target="https://pfas-1.itrcweb.org/15-case-studies/" TargetMode="External"/><Relationship Id="rId12" Type="http://schemas.openxmlformats.org/officeDocument/2006/relationships/hyperlink" Target="https://pfas-1.itrcweb.org/12-treatment-technologies/" TargetMode="External"/><Relationship Id="rId17" Type="http://schemas.openxmlformats.org/officeDocument/2006/relationships/hyperlink" Target="https://pfas-1.itrcweb.org/12-treatment-technologies/" TargetMode="External"/><Relationship Id="rId25" Type="http://schemas.openxmlformats.org/officeDocument/2006/relationships/hyperlink" Target="https://pfas-1.itrcweb.org/12-treatment-technologies/" TargetMode="External"/><Relationship Id="rId33" Type="http://schemas.openxmlformats.org/officeDocument/2006/relationships/hyperlink" Target="https://pfas-1.itrcweb.org/12-treatment-technologies/" TargetMode="External"/><Relationship Id="rId2" Type="http://schemas.openxmlformats.org/officeDocument/2006/relationships/hyperlink" Target="https://pfas-1.itrcweb.org/15-case-studies/" TargetMode="External"/><Relationship Id="rId16" Type="http://schemas.openxmlformats.org/officeDocument/2006/relationships/hyperlink" Target="https://pfas-1.itrcweb.org/12-treatment-technologies/" TargetMode="External"/><Relationship Id="rId20" Type="http://schemas.openxmlformats.org/officeDocument/2006/relationships/hyperlink" Target="https://pfas-1.itrcweb.org/12-treatment-technologies/" TargetMode="External"/><Relationship Id="rId29" Type="http://schemas.openxmlformats.org/officeDocument/2006/relationships/hyperlink" Target="https://pfas-1.itrcweb.org/12-treatment-technologies/" TargetMode="External"/><Relationship Id="rId1" Type="http://schemas.openxmlformats.org/officeDocument/2006/relationships/hyperlink" Target="https://pfas-1.itrcweb.org/12-treatment-technologies/" TargetMode="External"/><Relationship Id="rId6" Type="http://schemas.openxmlformats.org/officeDocument/2006/relationships/hyperlink" Target="https://pfas-1.itrcweb.org/15-case-studies/" TargetMode="External"/><Relationship Id="rId11" Type="http://schemas.openxmlformats.org/officeDocument/2006/relationships/hyperlink" Target="https://pfas-1.itrcweb.org/12-treatment-technologies/" TargetMode="External"/><Relationship Id="rId24" Type="http://schemas.openxmlformats.org/officeDocument/2006/relationships/hyperlink" Target="https://pfas-1.itrcweb.org/12-treatment-technologies/" TargetMode="External"/><Relationship Id="rId32" Type="http://schemas.openxmlformats.org/officeDocument/2006/relationships/hyperlink" Target="https://pfas-1.itrcweb.org/12-treatment-technologies/" TargetMode="External"/><Relationship Id="rId37" Type="http://schemas.openxmlformats.org/officeDocument/2006/relationships/printerSettings" Target="../printerSettings/printerSettings2.bin"/><Relationship Id="rId5" Type="http://schemas.openxmlformats.org/officeDocument/2006/relationships/hyperlink" Target="https://pfas-1.itrcweb.org/15-case-studies/" TargetMode="External"/><Relationship Id="rId15" Type="http://schemas.openxmlformats.org/officeDocument/2006/relationships/hyperlink" Target="https://pfas-1.itrcweb.org/12-treatment-technologies/" TargetMode="External"/><Relationship Id="rId23" Type="http://schemas.openxmlformats.org/officeDocument/2006/relationships/hyperlink" Target="https://pfas-1.itrcweb.org/12-treatment-technologies/" TargetMode="External"/><Relationship Id="rId28" Type="http://schemas.openxmlformats.org/officeDocument/2006/relationships/hyperlink" Target="https://pfas-1.itrcweb.org/12-treatment-technologies/" TargetMode="External"/><Relationship Id="rId36" Type="http://schemas.openxmlformats.org/officeDocument/2006/relationships/hyperlink" Target="https://pfas-1.itrcweb.org/12-treatment-technologies/" TargetMode="External"/><Relationship Id="rId10" Type="http://schemas.openxmlformats.org/officeDocument/2006/relationships/hyperlink" Target="https://pfas-1.itrcweb.org/12-treatment-technologies/" TargetMode="External"/><Relationship Id="rId19" Type="http://schemas.openxmlformats.org/officeDocument/2006/relationships/hyperlink" Target="https://pfas-1.itrcweb.org/12-treatment-technologies/" TargetMode="External"/><Relationship Id="rId31" Type="http://schemas.openxmlformats.org/officeDocument/2006/relationships/hyperlink" Target="https://pfas-1.itrcweb.org/12-treatment-technologies/" TargetMode="External"/><Relationship Id="rId4" Type="http://schemas.openxmlformats.org/officeDocument/2006/relationships/hyperlink" Target="https://pfas-1.itrcweb.org/15-case-studies/" TargetMode="External"/><Relationship Id="rId9" Type="http://schemas.openxmlformats.org/officeDocument/2006/relationships/hyperlink" Target="https://pfas-1.itrcweb.org/12-treatment-technologies/" TargetMode="External"/><Relationship Id="rId14" Type="http://schemas.openxmlformats.org/officeDocument/2006/relationships/hyperlink" Target="https://pfas-1.itrcweb.org/12-treatment-technologies/" TargetMode="External"/><Relationship Id="rId22" Type="http://schemas.openxmlformats.org/officeDocument/2006/relationships/hyperlink" Target="https://pfas-1.itrcweb.org/12-treatment-technologies/" TargetMode="External"/><Relationship Id="rId27" Type="http://schemas.openxmlformats.org/officeDocument/2006/relationships/hyperlink" Target="https://pfas-1.itrcweb.org/12-treatment-technologies/" TargetMode="External"/><Relationship Id="rId30" Type="http://schemas.openxmlformats.org/officeDocument/2006/relationships/hyperlink" Target="https://pfas-1.itrcweb.org/12-treatment-technologies/" TargetMode="External"/><Relationship Id="rId35" Type="http://schemas.openxmlformats.org/officeDocument/2006/relationships/hyperlink" Target="https://pfas-1.itrcweb.org/12-treatment-technologies/" TargetMode="External"/><Relationship Id="rId8" Type="http://schemas.openxmlformats.org/officeDocument/2006/relationships/hyperlink" Target="https://pfas-1.itrcweb.org/12-treatment-technologies/" TargetMode="External"/><Relationship Id="rId3" Type="http://schemas.openxmlformats.org/officeDocument/2006/relationships/hyperlink" Target="https://pfas-1.itrcweb.org/12-treatment-technologi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A685F-ECB4-D042-9236-BBDC249C0431}">
  <sheetPr>
    <tabColor rgb="FF92D050"/>
  </sheetPr>
  <dimension ref="B3:N25"/>
  <sheetViews>
    <sheetView zoomScale="63" zoomScaleNormal="130" workbookViewId="0"/>
  </sheetViews>
  <sheetFormatPr defaultColWidth="10.44140625" defaultRowHeight="14.4"/>
  <cols>
    <col min="1" max="1" width="5.44140625" style="7" customWidth="1"/>
    <col min="2" max="2" width="3" style="7" customWidth="1"/>
    <col min="3" max="16384" width="10.44140625" style="7"/>
  </cols>
  <sheetData>
    <row r="3" spans="2:12" ht="21">
      <c r="B3" s="6" t="s">
        <v>0</v>
      </c>
    </row>
    <row r="5" spans="2:12" ht="111" customHeight="1">
      <c r="B5" s="60" t="s">
        <v>1</v>
      </c>
      <c r="C5" s="60"/>
      <c r="D5" s="60"/>
      <c r="E5" s="60"/>
      <c r="F5" s="60"/>
      <c r="G5" s="60"/>
      <c r="H5" s="60"/>
      <c r="I5" s="60"/>
      <c r="J5" s="60"/>
      <c r="K5" s="60"/>
    </row>
    <row r="6" spans="2:12" ht="18">
      <c r="B6" s="8"/>
      <c r="C6" s="8"/>
      <c r="D6" s="8"/>
      <c r="E6" s="8"/>
      <c r="F6" s="8"/>
      <c r="G6" s="8"/>
      <c r="H6" s="8"/>
      <c r="I6" s="8"/>
      <c r="J6" s="8"/>
      <c r="K6" s="8"/>
    </row>
    <row r="7" spans="2:12" ht="328.2" customHeight="1">
      <c r="B7" s="60" t="s">
        <v>505</v>
      </c>
      <c r="C7" s="60"/>
      <c r="D7" s="60"/>
      <c r="E7" s="60"/>
      <c r="F7" s="60"/>
      <c r="G7" s="60"/>
      <c r="H7" s="60"/>
      <c r="I7" s="60"/>
      <c r="J7" s="60"/>
      <c r="K7" s="60"/>
      <c r="L7" s="60"/>
    </row>
    <row r="8" spans="2:12" ht="55.05" customHeight="1">
      <c r="B8" s="60" t="s">
        <v>2</v>
      </c>
      <c r="C8" s="60"/>
      <c r="D8" s="60"/>
      <c r="E8" s="60"/>
      <c r="F8" s="60"/>
      <c r="G8" s="60"/>
      <c r="H8" s="60"/>
      <c r="I8" s="60"/>
      <c r="J8" s="60"/>
      <c r="K8" s="60"/>
    </row>
    <row r="9" spans="2:12" ht="25.95" customHeight="1">
      <c r="B9" s="8"/>
      <c r="C9" s="61" t="s">
        <v>3</v>
      </c>
      <c r="D9" s="62"/>
      <c r="E9" s="62"/>
      <c r="F9" s="8"/>
      <c r="G9" s="8"/>
      <c r="H9" s="8"/>
      <c r="I9" s="8"/>
      <c r="J9" s="8"/>
      <c r="K9" s="8"/>
    </row>
    <row r="10" spans="2:12" ht="21.75" customHeight="1">
      <c r="B10" s="8"/>
      <c r="C10" s="9"/>
      <c r="D10" s="9"/>
      <c r="E10" s="9"/>
      <c r="F10" s="9"/>
      <c r="G10" s="9"/>
      <c r="H10" s="9"/>
      <c r="I10" s="9"/>
      <c r="J10" s="9"/>
      <c r="K10" s="9"/>
    </row>
    <row r="11" spans="2:12" ht="18">
      <c r="B11" s="10" t="s">
        <v>4</v>
      </c>
    </row>
    <row r="13" spans="2:12" ht="18">
      <c r="B13" s="63" t="s">
        <v>5</v>
      </c>
      <c r="C13" s="63"/>
      <c r="D13" s="63"/>
      <c r="E13" s="11" t="s">
        <v>6</v>
      </c>
    </row>
    <row r="14" spans="2:12" ht="18">
      <c r="B14" s="12"/>
    </row>
    <row r="15" spans="2:12" ht="18">
      <c r="B15" s="22" t="s">
        <v>506</v>
      </c>
    </row>
    <row r="16" spans="2:12">
      <c r="B16" s="13"/>
    </row>
    <row r="18" spans="2:14">
      <c r="B18" s="64"/>
      <c r="C18" s="64"/>
      <c r="D18" s="64"/>
      <c r="E18" s="64"/>
      <c r="F18" s="64"/>
      <c r="G18" s="64"/>
      <c r="H18" s="64"/>
      <c r="I18" s="64"/>
      <c r="J18" s="64"/>
      <c r="K18" s="64"/>
      <c r="L18" s="64"/>
      <c r="M18" s="64"/>
      <c r="N18" s="64"/>
    </row>
    <row r="19" spans="2:14">
      <c r="B19" s="64"/>
      <c r="C19" s="64"/>
      <c r="D19" s="64"/>
      <c r="E19" s="64"/>
      <c r="F19" s="64"/>
      <c r="G19" s="64"/>
      <c r="H19" s="64"/>
      <c r="I19" s="64"/>
      <c r="J19" s="64"/>
      <c r="K19" s="64"/>
      <c r="L19" s="64"/>
      <c r="M19" s="64"/>
      <c r="N19" s="64"/>
    </row>
    <row r="20" spans="2:14">
      <c r="B20" s="64"/>
      <c r="C20" s="64"/>
      <c r="D20" s="64"/>
      <c r="E20" s="64"/>
      <c r="F20" s="64"/>
      <c r="G20" s="64"/>
      <c r="H20" s="64"/>
      <c r="I20" s="64"/>
      <c r="J20" s="64"/>
      <c r="K20" s="64"/>
      <c r="L20" s="64"/>
      <c r="M20" s="64"/>
      <c r="N20" s="64"/>
    </row>
    <row r="21" spans="2:14">
      <c r="B21" s="64"/>
      <c r="C21" s="64"/>
      <c r="D21" s="64"/>
      <c r="E21" s="64"/>
      <c r="F21" s="64"/>
      <c r="G21" s="64"/>
      <c r="H21" s="64"/>
      <c r="I21" s="64"/>
      <c r="J21" s="64"/>
      <c r="K21" s="64"/>
      <c r="L21" s="64"/>
      <c r="M21" s="64"/>
      <c r="N21" s="64"/>
    </row>
    <row r="22" spans="2:14">
      <c r="B22" s="64"/>
      <c r="C22" s="64"/>
      <c r="D22" s="64"/>
      <c r="E22" s="64"/>
      <c r="F22" s="64"/>
      <c r="G22" s="64"/>
      <c r="H22" s="64"/>
      <c r="I22" s="64"/>
      <c r="J22" s="64"/>
      <c r="K22" s="64"/>
      <c r="L22" s="64"/>
      <c r="M22" s="64"/>
      <c r="N22" s="64"/>
    </row>
    <row r="23" spans="2:14">
      <c r="B23" s="64"/>
      <c r="C23" s="64"/>
      <c r="D23" s="64"/>
      <c r="E23" s="64"/>
      <c r="F23" s="64"/>
      <c r="G23" s="64"/>
      <c r="H23" s="64"/>
      <c r="I23" s="64"/>
      <c r="J23" s="64"/>
      <c r="K23" s="64"/>
      <c r="L23" s="64"/>
      <c r="M23" s="64"/>
      <c r="N23" s="64"/>
    </row>
    <row r="24" spans="2:14">
      <c r="B24" s="64"/>
      <c r="C24" s="64"/>
      <c r="D24" s="64"/>
      <c r="E24" s="64"/>
      <c r="F24" s="64"/>
      <c r="G24" s="64"/>
      <c r="H24" s="64"/>
      <c r="I24" s="64"/>
      <c r="J24" s="64"/>
      <c r="K24" s="64"/>
      <c r="L24" s="64"/>
      <c r="M24" s="64"/>
      <c r="N24" s="64"/>
    </row>
    <row r="25" spans="2:14">
      <c r="B25" s="64"/>
      <c r="C25" s="64"/>
      <c r="D25" s="64"/>
      <c r="E25" s="64"/>
      <c r="F25" s="64"/>
      <c r="G25" s="64"/>
      <c r="H25" s="64"/>
      <c r="I25" s="64"/>
      <c r="J25" s="64"/>
      <c r="K25" s="64"/>
      <c r="L25" s="64"/>
      <c r="M25" s="64"/>
      <c r="N25" s="64"/>
    </row>
  </sheetData>
  <sheetProtection algorithmName="SHA-512" hashValue="Niwn4Xk1btbYY3wM9iTrTeRhOEs5/gRaZFqZXiiCjIX8njDrtiica019S+3whtUtEdKW5SBz+sYsf++wzvVxhQ==" saltValue="2/WiGuC8ZHQJGX+PCBoGdA==" spinCount="100000" sheet="1" objects="1" scenarios="1" selectLockedCells="1" sort="0" autoFilter="0"/>
  <protectedRanges>
    <protectedRange sqref="A1:XFD1048576" name="Range1"/>
  </protectedRanges>
  <mergeCells count="7">
    <mergeCell ref="B5:K5"/>
    <mergeCell ref="C9:E9"/>
    <mergeCell ref="B13:D13"/>
    <mergeCell ref="B18:N19"/>
    <mergeCell ref="B20:N25"/>
    <mergeCell ref="B8:K8"/>
    <mergeCell ref="B7:L7"/>
  </mergeCells>
  <hyperlinks>
    <hyperlink ref="E13" r:id="rId1" location="disclaimer" xr:uid="{77081A25-451F-E04A-8218-AA4767F8F065}"/>
    <hyperlink ref="C9" r:id="rId2" xr:uid="{7015393D-844D-A741-8D84-4AF69F5C7DCA}"/>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F644A-B03F-45BA-A201-126CA946C0B6}">
  <dimension ref="A1:P43"/>
  <sheetViews>
    <sheetView zoomScaleNormal="100" workbookViewId="0">
      <pane ySplit="10" topLeftCell="A11" activePane="bottomLeft" state="frozen"/>
      <selection pane="bottomLeft"/>
    </sheetView>
  </sheetViews>
  <sheetFormatPr defaultColWidth="8.44140625" defaultRowHeight="15" customHeight="1"/>
  <cols>
    <col min="1" max="1" width="49.109375" style="5" customWidth="1"/>
    <col min="2" max="4" width="20.44140625" style="1" customWidth="1"/>
    <col min="5" max="5" width="24.77734375" style="3" customWidth="1"/>
    <col min="6" max="8" width="8.44140625" style="1"/>
    <col min="9" max="9" width="10.109375" style="1" customWidth="1"/>
    <col min="10" max="10" width="8.77734375" style="1" customWidth="1"/>
    <col min="11" max="11" width="8.44140625" style="1"/>
    <col min="12" max="12" width="17.33203125" style="1" bestFit="1" customWidth="1"/>
    <col min="13" max="13" width="20.6640625" style="1" bestFit="1" customWidth="1"/>
    <col min="14" max="14" width="19.44140625" style="1" bestFit="1" customWidth="1"/>
    <col min="15" max="15" width="36.44140625" style="2" customWidth="1"/>
    <col min="16" max="16" width="31.44140625" style="1" customWidth="1"/>
    <col min="17" max="16384" width="8.44140625" style="1"/>
  </cols>
  <sheetData>
    <row r="1" spans="1:16" ht="15" customHeight="1">
      <c r="A1" s="14" t="str">
        <f>ReadMe!B15</f>
        <v>May 2024</v>
      </c>
      <c r="E1" s="1"/>
      <c r="O1" s="1"/>
    </row>
    <row r="2" spans="1:16" ht="43.95" customHeight="1">
      <c r="A2" s="77" t="s">
        <v>7</v>
      </c>
      <c r="B2" s="77"/>
      <c r="C2" s="77"/>
      <c r="D2" s="77"/>
      <c r="E2" s="77"/>
      <c r="F2" s="77"/>
      <c r="G2" s="77"/>
      <c r="H2" s="77"/>
      <c r="I2" s="77"/>
      <c r="J2" s="77"/>
      <c r="K2" s="77"/>
      <c r="L2" s="77"/>
      <c r="M2" s="77"/>
      <c r="N2" s="77"/>
      <c r="O2" s="77"/>
      <c r="P2" s="77"/>
    </row>
    <row r="3" spans="1:16" ht="15.6">
      <c r="A3" s="20" t="s">
        <v>8</v>
      </c>
      <c r="B3" s="35"/>
      <c r="C3" s="35"/>
      <c r="D3" s="35"/>
      <c r="E3" s="35"/>
      <c r="F3" s="35"/>
      <c r="G3" s="35"/>
      <c r="H3" s="35"/>
      <c r="I3" s="35"/>
      <c r="J3" s="35"/>
      <c r="K3" s="35"/>
      <c r="L3" s="35"/>
      <c r="M3" s="35"/>
      <c r="N3" s="35"/>
      <c r="O3" s="35"/>
      <c r="P3" s="36"/>
    </row>
    <row r="4" spans="1:16" ht="33" customHeight="1">
      <c r="A4" s="65" t="s">
        <v>9</v>
      </c>
      <c r="B4" s="66"/>
      <c r="C4" s="66"/>
      <c r="D4" s="66"/>
      <c r="E4" s="66"/>
      <c r="F4" s="66"/>
      <c r="G4" s="66"/>
      <c r="H4" s="66"/>
      <c r="I4" s="66"/>
      <c r="J4" s="66"/>
      <c r="K4" s="66"/>
      <c r="L4" s="66"/>
      <c r="M4" s="66"/>
      <c r="N4" s="66"/>
      <c r="O4" s="66"/>
      <c r="P4" s="67"/>
    </row>
    <row r="5" spans="1:16" ht="15.6">
      <c r="A5" s="68" t="s">
        <v>10</v>
      </c>
      <c r="B5" s="69"/>
      <c r="C5" s="69"/>
      <c r="D5" s="69"/>
      <c r="E5" s="69"/>
      <c r="F5" s="69"/>
      <c r="G5" s="69"/>
      <c r="H5" s="69"/>
      <c r="I5" s="69"/>
      <c r="J5" s="69"/>
      <c r="K5" s="69"/>
      <c r="L5" s="69"/>
      <c r="M5" s="69"/>
      <c r="N5" s="69"/>
      <c r="O5" s="69"/>
      <c r="P5" s="70"/>
    </row>
    <row r="6" spans="1:16" ht="15.6">
      <c r="A6" s="71" t="s">
        <v>11</v>
      </c>
      <c r="B6" s="72"/>
      <c r="C6" s="72"/>
      <c r="D6" s="72"/>
      <c r="E6" s="72"/>
      <c r="F6" s="72"/>
      <c r="G6" s="72"/>
      <c r="H6" s="72"/>
      <c r="I6" s="72"/>
      <c r="J6" s="72"/>
      <c r="K6" s="72"/>
      <c r="L6" s="72"/>
      <c r="M6" s="72"/>
      <c r="N6" s="72"/>
      <c r="O6" s="72"/>
      <c r="P6" s="73"/>
    </row>
    <row r="7" spans="1:16" ht="15" customHeight="1">
      <c r="A7" s="74" t="s">
        <v>12</v>
      </c>
      <c r="B7" s="75"/>
      <c r="C7" s="76"/>
      <c r="D7" s="76" t="s">
        <v>13</v>
      </c>
      <c r="E7" s="80" t="s">
        <v>14</v>
      </c>
      <c r="F7" s="74" t="s">
        <v>15</v>
      </c>
      <c r="G7" s="76"/>
      <c r="H7" s="74" t="s">
        <v>16</v>
      </c>
      <c r="I7" s="75"/>
      <c r="J7" s="75"/>
      <c r="K7" s="76"/>
      <c r="L7" s="74" t="s">
        <v>17</v>
      </c>
      <c r="M7" s="75"/>
      <c r="N7" s="76"/>
      <c r="O7" s="40"/>
      <c r="P7" s="40"/>
    </row>
    <row r="8" spans="1:16" ht="46.8">
      <c r="A8" s="78" t="s">
        <v>18</v>
      </c>
      <c r="B8" s="42" t="s">
        <v>19</v>
      </c>
      <c r="C8" s="41" t="s">
        <v>20</v>
      </c>
      <c r="D8" s="76"/>
      <c r="E8" s="80"/>
      <c r="F8" s="74"/>
      <c r="G8" s="76"/>
      <c r="H8" s="74"/>
      <c r="I8" s="75"/>
      <c r="J8" s="75"/>
      <c r="K8" s="76"/>
      <c r="L8" s="74"/>
      <c r="M8" s="75"/>
      <c r="N8" s="76"/>
      <c r="O8" s="40"/>
      <c r="P8" s="40"/>
    </row>
    <row r="9" spans="1:16" ht="62.4">
      <c r="A9" s="79"/>
      <c r="B9" s="15" t="s">
        <v>21</v>
      </c>
      <c r="C9" s="16" t="s">
        <v>22</v>
      </c>
      <c r="D9" s="76"/>
      <c r="E9" s="80"/>
      <c r="F9" s="37" t="s">
        <v>23</v>
      </c>
      <c r="G9" s="39" t="s">
        <v>24</v>
      </c>
      <c r="H9" s="38" t="s">
        <v>25</v>
      </c>
      <c r="I9" s="38" t="s">
        <v>26</v>
      </c>
      <c r="J9" s="38" t="s">
        <v>27</v>
      </c>
      <c r="K9" s="38" t="s">
        <v>28</v>
      </c>
      <c r="L9" s="37" t="s">
        <v>29</v>
      </c>
      <c r="M9" s="38" t="s">
        <v>30</v>
      </c>
      <c r="N9" s="39" t="s">
        <v>31</v>
      </c>
      <c r="O9" s="40" t="s">
        <v>32</v>
      </c>
      <c r="P9" s="40" t="s">
        <v>33</v>
      </c>
    </row>
    <row r="10" spans="1:16" ht="31.2">
      <c r="A10" s="41" t="s">
        <v>34</v>
      </c>
      <c r="B10" s="43" t="s">
        <v>35</v>
      </c>
      <c r="C10" s="43" t="s">
        <v>36</v>
      </c>
      <c r="D10" s="41" t="s">
        <v>37</v>
      </c>
      <c r="E10" s="41" t="s">
        <v>38</v>
      </c>
      <c r="F10" s="41" t="s">
        <v>23</v>
      </c>
      <c r="G10" s="41" t="s">
        <v>24</v>
      </c>
      <c r="H10" s="41" t="s">
        <v>25</v>
      </c>
      <c r="I10" s="41" t="s">
        <v>26</v>
      </c>
      <c r="J10" s="41" t="s">
        <v>39</v>
      </c>
      <c r="K10" s="41" t="s">
        <v>40</v>
      </c>
      <c r="L10" s="41" t="s">
        <v>29</v>
      </c>
      <c r="M10" s="41" t="s">
        <v>30</v>
      </c>
      <c r="N10" s="41" t="s">
        <v>31</v>
      </c>
      <c r="O10" s="41" t="s">
        <v>32</v>
      </c>
      <c r="P10" s="41" t="s">
        <v>33</v>
      </c>
    </row>
    <row r="11" spans="1:16" ht="62.4">
      <c r="A11" s="17" t="s">
        <v>41</v>
      </c>
      <c r="B11" s="23" t="s">
        <v>42</v>
      </c>
      <c r="C11" s="44"/>
      <c r="D11" s="44" t="s">
        <v>43</v>
      </c>
      <c r="E11" s="45" t="s">
        <v>44</v>
      </c>
      <c r="F11" s="46" t="s">
        <v>45</v>
      </c>
      <c r="G11" s="47" t="s">
        <v>46</v>
      </c>
      <c r="H11" s="48" t="s">
        <v>47</v>
      </c>
      <c r="I11" s="48"/>
      <c r="J11" s="48" t="s">
        <v>47</v>
      </c>
      <c r="K11" s="48"/>
      <c r="L11" s="46" t="s">
        <v>46</v>
      </c>
      <c r="M11" s="48" t="s">
        <v>46</v>
      </c>
      <c r="N11" s="47" t="s">
        <v>45</v>
      </c>
      <c r="O11" s="49" t="s">
        <v>48</v>
      </c>
      <c r="P11" s="49" t="s">
        <v>49</v>
      </c>
    </row>
    <row r="12" spans="1:16" ht="62.4">
      <c r="A12" s="18" t="s">
        <v>50</v>
      </c>
      <c r="B12" s="23" t="s">
        <v>51</v>
      </c>
      <c r="C12" s="50"/>
      <c r="D12" s="50" t="s">
        <v>52</v>
      </c>
      <c r="E12" s="51" t="s">
        <v>44</v>
      </c>
      <c r="F12" s="52" t="s">
        <v>45</v>
      </c>
      <c r="G12" s="53" t="s">
        <v>46</v>
      </c>
      <c r="H12" s="54" t="s">
        <v>47</v>
      </c>
      <c r="I12" s="54"/>
      <c r="J12" s="54" t="s">
        <v>47</v>
      </c>
      <c r="K12" s="54"/>
      <c r="L12" s="52" t="s">
        <v>46</v>
      </c>
      <c r="M12" s="54" t="s">
        <v>46</v>
      </c>
      <c r="N12" s="53" t="s">
        <v>45</v>
      </c>
      <c r="O12" s="55" t="s">
        <v>53</v>
      </c>
      <c r="P12" s="55" t="s">
        <v>49</v>
      </c>
    </row>
    <row r="13" spans="1:16" ht="62.4">
      <c r="A13" s="18" t="s">
        <v>54</v>
      </c>
      <c r="B13" s="23" t="s">
        <v>55</v>
      </c>
      <c r="C13" s="50"/>
      <c r="D13" s="50" t="s">
        <v>56</v>
      </c>
      <c r="E13" s="51" t="s">
        <v>44</v>
      </c>
      <c r="F13" s="52" t="s">
        <v>45</v>
      </c>
      <c r="G13" s="53" t="s">
        <v>46</v>
      </c>
      <c r="H13" s="54" t="s">
        <v>47</v>
      </c>
      <c r="I13" s="54"/>
      <c r="J13" s="54" t="s">
        <v>47</v>
      </c>
      <c r="K13" s="54"/>
      <c r="L13" s="52" t="s">
        <v>46</v>
      </c>
      <c r="M13" s="54" t="s">
        <v>46</v>
      </c>
      <c r="N13" s="53" t="s">
        <v>45</v>
      </c>
      <c r="O13" s="55" t="s">
        <v>57</v>
      </c>
      <c r="P13" s="55" t="s">
        <v>49</v>
      </c>
    </row>
    <row r="14" spans="1:16" ht="46.8">
      <c r="A14" s="18" t="s">
        <v>58</v>
      </c>
      <c r="B14" s="23" t="s">
        <v>59</v>
      </c>
      <c r="C14" s="50"/>
      <c r="D14" s="56" t="s">
        <v>60</v>
      </c>
      <c r="E14" s="51" t="s">
        <v>44</v>
      </c>
      <c r="F14" s="52" t="s">
        <v>45</v>
      </c>
      <c r="G14" s="53" t="s">
        <v>46</v>
      </c>
      <c r="H14" s="54" t="s">
        <v>47</v>
      </c>
      <c r="I14" s="54"/>
      <c r="J14" s="54" t="s">
        <v>47</v>
      </c>
      <c r="K14" s="54"/>
      <c r="L14" s="52" t="s">
        <v>45</v>
      </c>
      <c r="M14" s="54" t="s">
        <v>45</v>
      </c>
      <c r="N14" s="53" t="s">
        <v>46</v>
      </c>
      <c r="O14" s="55" t="s">
        <v>61</v>
      </c>
      <c r="P14" s="57" t="s">
        <v>62</v>
      </c>
    </row>
    <row r="15" spans="1:16" ht="78">
      <c r="A15" s="18" t="s">
        <v>63</v>
      </c>
      <c r="B15" s="23" t="s">
        <v>64</v>
      </c>
      <c r="C15" s="50"/>
      <c r="D15" s="50" t="s">
        <v>65</v>
      </c>
      <c r="E15" s="51" t="s">
        <v>44</v>
      </c>
      <c r="F15" s="52" t="s">
        <v>45</v>
      </c>
      <c r="G15" s="53" t="s">
        <v>46</v>
      </c>
      <c r="H15" s="54" t="s">
        <v>47</v>
      </c>
      <c r="I15" s="54"/>
      <c r="J15" s="54"/>
      <c r="K15" s="54"/>
      <c r="L15" s="52" t="s">
        <v>46</v>
      </c>
      <c r="M15" s="54" t="s">
        <v>46</v>
      </c>
      <c r="N15" s="53" t="s">
        <v>45</v>
      </c>
      <c r="O15" s="55" t="s">
        <v>66</v>
      </c>
      <c r="P15" s="57" t="s">
        <v>67</v>
      </c>
    </row>
    <row r="16" spans="1:16" ht="62.4">
      <c r="A16" s="18" t="s">
        <v>68</v>
      </c>
      <c r="B16" s="23" t="s">
        <v>69</v>
      </c>
      <c r="C16" s="50"/>
      <c r="D16" s="50" t="s">
        <v>43</v>
      </c>
      <c r="E16" s="51" t="s">
        <v>44</v>
      </c>
      <c r="F16" s="52" t="s">
        <v>45</v>
      </c>
      <c r="G16" s="53" t="s">
        <v>46</v>
      </c>
      <c r="H16" s="54" t="s">
        <v>47</v>
      </c>
      <c r="I16" s="54"/>
      <c r="J16" s="54" t="s">
        <v>47</v>
      </c>
      <c r="K16" s="54"/>
      <c r="L16" s="52" t="s">
        <v>46</v>
      </c>
      <c r="M16" s="54" t="s">
        <v>46</v>
      </c>
      <c r="N16" s="53" t="s">
        <v>45</v>
      </c>
      <c r="O16" s="55" t="s">
        <v>48</v>
      </c>
      <c r="P16" s="55" t="s">
        <v>49</v>
      </c>
    </row>
    <row r="17" spans="1:16" s="4" customFormat="1" ht="62.4">
      <c r="A17" s="18" t="s">
        <v>70</v>
      </c>
      <c r="B17" s="23" t="s">
        <v>71</v>
      </c>
      <c r="C17" s="56"/>
      <c r="D17" s="56" t="s">
        <v>60</v>
      </c>
      <c r="E17" s="33" t="s">
        <v>44</v>
      </c>
      <c r="F17" s="52" t="s">
        <v>45</v>
      </c>
      <c r="G17" s="53" t="s">
        <v>46</v>
      </c>
      <c r="H17" s="54" t="s">
        <v>47</v>
      </c>
      <c r="I17" s="54"/>
      <c r="J17" s="54" t="s">
        <v>47</v>
      </c>
      <c r="K17" s="54"/>
      <c r="L17" s="52" t="s">
        <v>45</v>
      </c>
      <c r="M17" s="54" t="s">
        <v>45</v>
      </c>
      <c r="N17" s="53" t="s">
        <v>46</v>
      </c>
      <c r="O17" s="55" t="s">
        <v>72</v>
      </c>
      <c r="P17" s="57" t="s">
        <v>73</v>
      </c>
    </row>
    <row r="18" spans="1:16" s="4" customFormat="1" ht="46.8">
      <c r="A18" s="18" t="s">
        <v>74</v>
      </c>
      <c r="B18" s="23" t="s">
        <v>75</v>
      </c>
      <c r="C18" s="24" t="s">
        <v>76</v>
      </c>
      <c r="D18" s="56" t="s">
        <v>77</v>
      </c>
      <c r="E18" s="33" t="s">
        <v>78</v>
      </c>
      <c r="F18" s="52" t="s">
        <v>45</v>
      </c>
      <c r="G18" s="53" t="s">
        <v>46</v>
      </c>
      <c r="H18" s="54" t="s">
        <v>47</v>
      </c>
      <c r="I18" s="54"/>
      <c r="J18" s="54"/>
      <c r="K18" s="54"/>
      <c r="L18" s="52" t="s">
        <v>45</v>
      </c>
      <c r="M18" s="54" t="s">
        <v>45</v>
      </c>
      <c r="N18" s="53" t="s">
        <v>46</v>
      </c>
      <c r="O18" s="58" t="s">
        <v>79</v>
      </c>
      <c r="P18" s="57" t="s">
        <v>80</v>
      </c>
    </row>
    <row r="19" spans="1:16" ht="62.4">
      <c r="A19" s="18" t="s">
        <v>81</v>
      </c>
      <c r="B19" s="23" t="s">
        <v>82</v>
      </c>
      <c r="C19" s="50"/>
      <c r="D19" s="50" t="s">
        <v>83</v>
      </c>
      <c r="E19" s="51" t="s">
        <v>44</v>
      </c>
      <c r="F19" s="52" t="s">
        <v>45</v>
      </c>
      <c r="G19" s="53" t="s">
        <v>46</v>
      </c>
      <c r="H19" s="54" t="s">
        <v>47</v>
      </c>
      <c r="I19" s="54"/>
      <c r="J19" s="54" t="s">
        <v>47</v>
      </c>
      <c r="K19" s="54"/>
      <c r="L19" s="52" t="s">
        <v>46</v>
      </c>
      <c r="M19" s="54" t="s">
        <v>46</v>
      </c>
      <c r="N19" s="53" t="s">
        <v>45</v>
      </c>
      <c r="O19" s="55" t="s">
        <v>84</v>
      </c>
      <c r="P19" s="55" t="s">
        <v>49</v>
      </c>
    </row>
    <row r="20" spans="1:16" ht="62.4">
      <c r="A20" s="18" t="s">
        <v>85</v>
      </c>
      <c r="B20" s="23" t="s">
        <v>86</v>
      </c>
      <c r="C20" s="24" t="s">
        <v>87</v>
      </c>
      <c r="D20" s="50" t="s">
        <v>88</v>
      </c>
      <c r="E20" s="51" t="s">
        <v>78</v>
      </c>
      <c r="F20" s="52" t="s">
        <v>45</v>
      </c>
      <c r="G20" s="53" t="s">
        <v>46</v>
      </c>
      <c r="H20" s="54" t="s">
        <v>47</v>
      </c>
      <c r="I20" s="54"/>
      <c r="J20" s="54" t="s">
        <v>47</v>
      </c>
      <c r="K20" s="54"/>
      <c r="L20" s="52" t="s">
        <v>45</v>
      </c>
      <c r="M20" s="54" t="s">
        <v>45</v>
      </c>
      <c r="N20" s="53" t="s">
        <v>46</v>
      </c>
      <c r="O20" s="55" t="s">
        <v>89</v>
      </c>
      <c r="P20" s="57" t="s">
        <v>90</v>
      </c>
    </row>
    <row r="21" spans="1:16" ht="62.4">
      <c r="A21" s="18" t="s">
        <v>91</v>
      </c>
      <c r="B21" s="23" t="s">
        <v>92</v>
      </c>
      <c r="C21" s="24" t="s">
        <v>93</v>
      </c>
      <c r="D21" s="50" t="s">
        <v>94</v>
      </c>
      <c r="E21" s="51" t="s">
        <v>78</v>
      </c>
      <c r="F21" s="52" t="s">
        <v>45</v>
      </c>
      <c r="G21" s="53" t="s">
        <v>46</v>
      </c>
      <c r="H21" s="54" t="s">
        <v>47</v>
      </c>
      <c r="I21" s="54"/>
      <c r="J21" s="54" t="s">
        <v>47</v>
      </c>
      <c r="K21" s="54"/>
      <c r="L21" s="52" t="s">
        <v>45</v>
      </c>
      <c r="M21" s="54" t="s">
        <v>45</v>
      </c>
      <c r="N21" s="53" t="s">
        <v>46</v>
      </c>
      <c r="O21" s="55" t="s">
        <v>95</v>
      </c>
      <c r="P21" s="21" t="s">
        <v>96</v>
      </c>
    </row>
    <row r="22" spans="1:16" ht="78">
      <c r="A22" s="18" t="s">
        <v>97</v>
      </c>
      <c r="B22" s="23" t="s">
        <v>98</v>
      </c>
      <c r="C22" s="50"/>
      <c r="D22" s="50" t="s">
        <v>99</v>
      </c>
      <c r="E22" s="51" t="s">
        <v>44</v>
      </c>
      <c r="F22" s="52" t="s">
        <v>45</v>
      </c>
      <c r="G22" s="53" t="s">
        <v>46</v>
      </c>
      <c r="H22" s="54" t="s">
        <v>47</v>
      </c>
      <c r="I22" s="54"/>
      <c r="J22" s="54" t="s">
        <v>47</v>
      </c>
      <c r="K22" s="54"/>
      <c r="L22" s="52" t="s">
        <v>46</v>
      </c>
      <c r="M22" s="54" t="s">
        <v>46</v>
      </c>
      <c r="N22" s="53" t="s">
        <v>45</v>
      </c>
      <c r="O22" s="55" t="s">
        <v>100</v>
      </c>
      <c r="P22" s="55" t="s">
        <v>49</v>
      </c>
    </row>
    <row r="23" spans="1:16" ht="46.8">
      <c r="A23" s="19" t="s">
        <v>101</v>
      </c>
      <c r="B23" s="23" t="s">
        <v>102</v>
      </c>
      <c r="C23" s="50"/>
      <c r="D23" s="50" t="s">
        <v>103</v>
      </c>
      <c r="E23" s="51" t="s">
        <v>78</v>
      </c>
      <c r="F23" s="52" t="s">
        <v>45</v>
      </c>
      <c r="G23" s="53" t="s">
        <v>46</v>
      </c>
      <c r="H23" s="54" t="s">
        <v>104</v>
      </c>
      <c r="I23" s="54"/>
      <c r="J23" s="54" t="s">
        <v>104</v>
      </c>
      <c r="K23" s="54"/>
      <c r="L23" s="52" t="s">
        <v>45</v>
      </c>
      <c r="M23" s="54" t="s">
        <v>45</v>
      </c>
      <c r="N23" s="53" t="s">
        <v>46</v>
      </c>
      <c r="O23" s="55" t="s">
        <v>72</v>
      </c>
      <c r="P23" s="57" t="s">
        <v>105</v>
      </c>
    </row>
    <row r="24" spans="1:16" ht="62.4">
      <c r="A24" s="18" t="s">
        <v>106</v>
      </c>
      <c r="B24" s="23" t="s">
        <v>107</v>
      </c>
      <c r="C24" s="50"/>
      <c r="D24" s="56" t="s">
        <v>60</v>
      </c>
      <c r="E24" s="51" t="s">
        <v>44</v>
      </c>
      <c r="F24" s="52" t="s">
        <v>45</v>
      </c>
      <c r="G24" s="53" t="s">
        <v>46</v>
      </c>
      <c r="H24" s="54" t="s">
        <v>47</v>
      </c>
      <c r="I24" s="54"/>
      <c r="J24" s="54" t="s">
        <v>47</v>
      </c>
      <c r="K24" s="54"/>
      <c r="L24" s="52" t="s">
        <v>45</v>
      </c>
      <c r="M24" s="54" t="s">
        <v>45</v>
      </c>
      <c r="N24" s="53" t="s">
        <v>46</v>
      </c>
      <c r="O24" s="55" t="s">
        <v>108</v>
      </c>
      <c r="P24" s="58" t="s">
        <v>73</v>
      </c>
    </row>
    <row r="25" spans="1:16" ht="46.8">
      <c r="A25" s="18" t="s">
        <v>109</v>
      </c>
      <c r="B25" s="23">
        <v>12.4</v>
      </c>
      <c r="C25" s="50"/>
      <c r="D25" s="50" t="s">
        <v>110</v>
      </c>
      <c r="E25" s="51" t="s">
        <v>78</v>
      </c>
      <c r="F25" s="52" t="s">
        <v>45</v>
      </c>
      <c r="G25" s="53" t="s">
        <v>45</v>
      </c>
      <c r="H25" s="54" t="s">
        <v>47</v>
      </c>
      <c r="I25" s="54" t="s">
        <v>47</v>
      </c>
      <c r="J25" s="54" t="s">
        <v>47</v>
      </c>
      <c r="K25" s="54" t="s">
        <v>47</v>
      </c>
      <c r="L25" s="52" t="s">
        <v>46</v>
      </c>
      <c r="M25" s="54" t="s">
        <v>46</v>
      </c>
      <c r="N25" s="53" t="s">
        <v>45</v>
      </c>
      <c r="O25" s="55" t="s">
        <v>111</v>
      </c>
      <c r="P25" s="57" t="s">
        <v>112</v>
      </c>
    </row>
    <row r="26" spans="1:16" ht="62.4">
      <c r="A26" s="18" t="s">
        <v>113</v>
      </c>
      <c r="B26" s="23" t="s">
        <v>114</v>
      </c>
      <c r="C26" s="24" t="s">
        <v>115</v>
      </c>
      <c r="D26" s="50" t="s">
        <v>94</v>
      </c>
      <c r="E26" s="51" t="s">
        <v>78</v>
      </c>
      <c r="F26" s="52" t="s">
        <v>45</v>
      </c>
      <c r="G26" s="53" t="s">
        <v>46</v>
      </c>
      <c r="H26" s="54" t="s">
        <v>47</v>
      </c>
      <c r="I26" s="54"/>
      <c r="J26" s="54" t="s">
        <v>47</v>
      </c>
      <c r="K26" s="54"/>
      <c r="L26" s="52" t="s">
        <v>45</v>
      </c>
      <c r="M26" s="54" t="s">
        <v>45</v>
      </c>
      <c r="N26" s="53" t="s">
        <v>46</v>
      </c>
      <c r="O26" s="55" t="s">
        <v>95</v>
      </c>
      <c r="P26" s="57" t="s">
        <v>116</v>
      </c>
    </row>
    <row r="27" spans="1:16" ht="62.4">
      <c r="A27" s="18" t="s">
        <v>117</v>
      </c>
      <c r="B27" s="23" t="s">
        <v>118</v>
      </c>
      <c r="C27" s="50"/>
      <c r="D27" s="50" t="s">
        <v>119</v>
      </c>
      <c r="E27" s="51" t="s">
        <v>44</v>
      </c>
      <c r="F27" s="52" t="s">
        <v>45</v>
      </c>
      <c r="G27" s="53" t="s">
        <v>46</v>
      </c>
      <c r="H27" s="54" t="s">
        <v>47</v>
      </c>
      <c r="I27" s="54"/>
      <c r="J27" s="54" t="s">
        <v>47</v>
      </c>
      <c r="K27" s="54"/>
      <c r="L27" s="52" t="s">
        <v>46</v>
      </c>
      <c r="M27" s="54" t="s">
        <v>46</v>
      </c>
      <c r="N27" s="53" t="s">
        <v>45</v>
      </c>
      <c r="O27" s="55" t="s">
        <v>48</v>
      </c>
      <c r="P27" s="55" t="s">
        <v>49</v>
      </c>
    </row>
    <row r="28" spans="1:16" ht="62.4">
      <c r="A28" s="18" t="s">
        <v>120</v>
      </c>
      <c r="B28" s="23" t="s">
        <v>121</v>
      </c>
      <c r="C28" s="50"/>
      <c r="D28" s="50" t="s">
        <v>83</v>
      </c>
      <c r="E28" s="51" t="s">
        <v>44</v>
      </c>
      <c r="F28" s="52" t="s">
        <v>45</v>
      </c>
      <c r="G28" s="53" t="s">
        <v>46</v>
      </c>
      <c r="H28" s="54" t="s">
        <v>47</v>
      </c>
      <c r="I28" s="54"/>
      <c r="J28" s="54" t="s">
        <v>47</v>
      </c>
      <c r="K28" s="54"/>
      <c r="L28" s="52" t="s">
        <v>46</v>
      </c>
      <c r="M28" s="54" t="s">
        <v>46</v>
      </c>
      <c r="N28" s="53" t="s">
        <v>45</v>
      </c>
      <c r="O28" s="55" t="s">
        <v>84</v>
      </c>
      <c r="P28" s="55" t="s">
        <v>49</v>
      </c>
    </row>
    <row r="29" spans="1:16" ht="62.4">
      <c r="A29" s="18" t="s">
        <v>122</v>
      </c>
      <c r="B29" s="23" t="s">
        <v>123</v>
      </c>
      <c r="C29" s="50"/>
      <c r="D29" s="50" t="s">
        <v>124</v>
      </c>
      <c r="E29" s="51" t="s">
        <v>44</v>
      </c>
      <c r="F29" s="52" t="s">
        <v>45</v>
      </c>
      <c r="G29" s="53" t="s">
        <v>46</v>
      </c>
      <c r="H29" s="54" t="s">
        <v>47</v>
      </c>
      <c r="I29" s="54"/>
      <c r="J29" s="54" t="s">
        <v>47</v>
      </c>
      <c r="K29" s="54"/>
      <c r="L29" s="52" t="s">
        <v>46</v>
      </c>
      <c r="M29" s="54" t="s">
        <v>46</v>
      </c>
      <c r="N29" s="53" t="s">
        <v>45</v>
      </c>
      <c r="O29" s="55" t="s">
        <v>84</v>
      </c>
      <c r="P29" s="55" t="s">
        <v>49</v>
      </c>
    </row>
    <row r="30" spans="1:16" ht="46.8">
      <c r="A30" s="18" t="s">
        <v>125</v>
      </c>
      <c r="B30" s="23" t="s">
        <v>126</v>
      </c>
      <c r="C30" s="50"/>
      <c r="D30" s="50" t="s">
        <v>88</v>
      </c>
      <c r="E30" s="51" t="s">
        <v>44</v>
      </c>
      <c r="F30" s="52" t="s">
        <v>45</v>
      </c>
      <c r="G30" s="53" t="s">
        <v>46</v>
      </c>
      <c r="H30" s="54" t="s">
        <v>47</v>
      </c>
      <c r="I30" s="54"/>
      <c r="J30" s="54" t="s">
        <v>47</v>
      </c>
      <c r="K30" s="54"/>
      <c r="L30" s="52" t="s">
        <v>46</v>
      </c>
      <c r="M30" s="54" t="s">
        <v>45</v>
      </c>
      <c r="N30" s="53" t="s">
        <v>46</v>
      </c>
      <c r="O30" s="55" t="s">
        <v>127</v>
      </c>
      <c r="P30" s="57" t="s">
        <v>128</v>
      </c>
    </row>
    <row r="31" spans="1:16" ht="62.4">
      <c r="A31" s="18" t="s">
        <v>129</v>
      </c>
      <c r="B31" s="23" t="s">
        <v>130</v>
      </c>
      <c r="C31" s="50"/>
      <c r="D31" s="50" t="s">
        <v>131</v>
      </c>
      <c r="E31" s="51" t="s">
        <v>44</v>
      </c>
      <c r="F31" s="52" t="s">
        <v>45</v>
      </c>
      <c r="G31" s="53" t="s">
        <v>46</v>
      </c>
      <c r="H31" s="54" t="s">
        <v>47</v>
      </c>
      <c r="I31" s="54"/>
      <c r="J31" s="54"/>
      <c r="K31" s="54"/>
      <c r="L31" s="52" t="s">
        <v>46</v>
      </c>
      <c r="M31" s="54" t="s">
        <v>46</v>
      </c>
      <c r="N31" s="53" t="s">
        <v>45</v>
      </c>
      <c r="O31" s="55" t="s">
        <v>132</v>
      </c>
      <c r="P31" s="58" t="s">
        <v>80</v>
      </c>
    </row>
    <row r="32" spans="1:16" ht="62.4">
      <c r="A32" s="18" t="s">
        <v>133</v>
      </c>
      <c r="B32" s="23" t="s">
        <v>134</v>
      </c>
      <c r="C32" s="50"/>
      <c r="D32" s="50" t="s">
        <v>135</v>
      </c>
      <c r="E32" s="51" t="s">
        <v>136</v>
      </c>
      <c r="F32" s="52" t="s">
        <v>46</v>
      </c>
      <c r="G32" s="53" t="s">
        <v>45</v>
      </c>
      <c r="H32" s="54"/>
      <c r="I32" s="54" t="s">
        <v>47</v>
      </c>
      <c r="J32" s="54"/>
      <c r="K32" s="54"/>
      <c r="L32" s="52" t="s">
        <v>45</v>
      </c>
      <c r="M32" s="54" t="s">
        <v>45</v>
      </c>
      <c r="N32" s="53" t="s">
        <v>46</v>
      </c>
      <c r="O32" s="55" t="s">
        <v>137</v>
      </c>
      <c r="P32" s="57" t="s">
        <v>138</v>
      </c>
    </row>
    <row r="33" spans="1:16" ht="62.4">
      <c r="A33" s="19" t="s">
        <v>139</v>
      </c>
      <c r="B33" s="23" t="s">
        <v>140</v>
      </c>
      <c r="C33" s="50"/>
      <c r="D33" s="50" t="s">
        <v>141</v>
      </c>
      <c r="E33" s="51" t="s">
        <v>44</v>
      </c>
      <c r="F33" s="52" t="s">
        <v>45</v>
      </c>
      <c r="G33" s="53" t="s">
        <v>46</v>
      </c>
      <c r="H33" s="54" t="s">
        <v>47</v>
      </c>
      <c r="I33" s="54"/>
      <c r="J33" s="54" t="s">
        <v>47</v>
      </c>
      <c r="K33" s="54"/>
      <c r="L33" s="52" t="s">
        <v>46</v>
      </c>
      <c r="M33" s="54" t="s">
        <v>46</v>
      </c>
      <c r="N33" s="53" t="s">
        <v>45</v>
      </c>
      <c r="O33" s="55" t="s">
        <v>142</v>
      </c>
      <c r="P33" s="55" t="s">
        <v>49</v>
      </c>
    </row>
    <row r="34" spans="1:16" ht="62.4">
      <c r="A34" s="18" t="s">
        <v>143</v>
      </c>
      <c r="B34" s="23" t="s">
        <v>144</v>
      </c>
      <c r="C34" s="50"/>
      <c r="D34" s="50" t="s">
        <v>83</v>
      </c>
      <c r="E34" s="51" t="s">
        <v>44</v>
      </c>
      <c r="F34" s="52" t="s">
        <v>45</v>
      </c>
      <c r="G34" s="53" t="s">
        <v>46</v>
      </c>
      <c r="H34" s="54" t="s">
        <v>47</v>
      </c>
      <c r="I34" s="54"/>
      <c r="J34" s="54" t="s">
        <v>47</v>
      </c>
      <c r="K34" s="54"/>
      <c r="L34" s="52" t="s">
        <v>46</v>
      </c>
      <c r="M34" s="54" t="s">
        <v>46</v>
      </c>
      <c r="N34" s="53" t="s">
        <v>45</v>
      </c>
      <c r="O34" s="55" t="s">
        <v>84</v>
      </c>
      <c r="P34" s="55" t="s">
        <v>49</v>
      </c>
    </row>
    <row r="35" spans="1:16" ht="78">
      <c r="A35" s="18" t="s">
        <v>145</v>
      </c>
      <c r="B35" s="23" t="s">
        <v>146</v>
      </c>
      <c r="C35" s="50"/>
      <c r="D35" s="59" t="s">
        <v>503</v>
      </c>
      <c r="E35" s="51" t="s">
        <v>78</v>
      </c>
      <c r="F35" s="52" t="s">
        <v>46</v>
      </c>
      <c r="G35" s="53" t="s">
        <v>45</v>
      </c>
      <c r="H35" s="54"/>
      <c r="I35" s="54" t="s">
        <v>47</v>
      </c>
      <c r="J35" s="54"/>
      <c r="K35" s="54" t="s">
        <v>47</v>
      </c>
      <c r="L35" s="52" t="s">
        <v>46</v>
      </c>
      <c r="M35" s="54" t="s">
        <v>46</v>
      </c>
      <c r="N35" s="53" t="s">
        <v>46</v>
      </c>
      <c r="O35" s="55" t="s">
        <v>147</v>
      </c>
      <c r="P35" s="57" t="s">
        <v>148</v>
      </c>
    </row>
    <row r="36" spans="1:16" ht="78">
      <c r="A36" s="18" t="s">
        <v>149</v>
      </c>
      <c r="B36" s="23" t="s">
        <v>150</v>
      </c>
      <c r="C36" s="50"/>
      <c r="D36" s="59" t="s">
        <v>503</v>
      </c>
      <c r="E36" s="51" t="s">
        <v>136</v>
      </c>
      <c r="F36" s="52" t="s">
        <v>46</v>
      </c>
      <c r="G36" s="53" t="s">
        <v>45</v>
      </c>
      <c r="H36" s="54"/>
      <c r="I36" s="54" t="s">
        <v>47</v>
      </c>
      <c r="J36" s="54"/>
      <c r="K36" s="54"/>
      <c r="L36" s="52" t="s">
        <v>46</v>
      </c>
      <c r="M36" s="54" t="s">
        <v>46</v>
      </c>
      <c r="N36" s="53" t="s">
        <v>46</v>
      </c>
      <c r="O36" s="55" t="s">
        <v>147</v>
      </c>
      <c r="P36" s="57" t="s">
        <v>148</v>
      </c>
    </row>
    <row r="37" spans="1:16" ht="62.4">
      <c r="A37" s="18" t="s">
        <v>151</v>
      </c>
      <c r="B37" s="23" t="s">
        <v>152</v>
      </c>
      <c r="C37" s="50"/>
      <c r="D37" s="50" t="s">
        <v>83</v>
      </c>
      <c r="E37" s="51" t="s">
        <v>136</v>
      </c>
      <c r="F37" s="52" t="s">
        <v>45</v>
      </c>
      <c r="G37" s="53" t="s">
        <v>46</v>
      </c>
      <c r="H37" s="54" t="s">
        <v>47</v>
      </c>
      <c r="I37" s="54"/>
      <c r="J37" s="54" t="s">
        <v>47</v>
      </c>
      <c r="K37" s="54"/>
      <c r="L37" s="52" t="s">
        <v>46</v>
      </c>
      <c r="M37" s="54" t="s">
        <v>46</v>
      </c>
      <c r="N37" s="53" t="s">
        <v>45</v>
      </c>
      <c r="O37" s="55" t="s">
        <v>84</v>
      </c>
      <c r="P37" s="55" t="s">
        <v>49</v>
      </c>
    </row>
    <row r="38" spans="1:16" ht="93.6">
      <c r="A38" s="18" t="s">
        <v>153</v>
      </c>
      <c r="B38" s="23" t="s">
        <v>154</v>
      </c>
      <c r="C38" s="50"/>
      <c r="D38" s="50" t="s">
        <v>110</v>
      </c>
      <c r="E38" s="51" t="s">
        <v>44</v>
      </c>
      <c r="F38" s="52" t="s">
        <v>46</v>
      </c>
      <c r="G38" s="53" t="s">
        <v>45</v>
      </c>
      <c r="H38" s="54"/>
      <c r="I38" s="54" t="s">
        <v>47</v>
      </c>
      <c r="J38" s="54"/>
      <c r="K38" s="54"/>
      <c r="L38" s="52" t="s">
        <v>46</v>
      </c>
      <c r="M38" s="54" t="s">
        <v>46</v>
      </c>
      <c r="N38" s="53" t="s">
        <v>45</v>
      </c>
      <c r="O38" s="55" t="s">
        <v>155</v>
      </c>
      <c r="P38" s="57" t="s">
        <v>156</v>
      </c>
    </row>
    <row r="39" spans="1:16" ht="46.8">
      <c r="A39" s="18" t="s">
        <v>157</v>
      </c>
      <c r="B39" s="23" t="s">
        <v>158</v>
      </c>
      <c r="C39" s="50"/>
      <c r="D39" s="56" t="s">
        <v>60</v>
      </c>
      <c r="E39" s="51" t="s">
        <v>136</v>
      </c>
      <c r="F39" s="52" t="s">
        <v>45</v>
      </c>
      <c r="G39" s="53" t="s">
        <v>46</v>
      </c>
      <c r="H39" s="54" t="s">
        <v>47</v>
      </c>
      <c r="I39" s="54"/>
      <c r="J39" s="54" t="s">
        <v>47</v>
      </c>
      <c r="K39" s="54"/>
      <c r="L39" s="52" t="s">
        <v>45</v>
      </c>
      <c r="M39" s="54" t="s">
        <v>45</v>
      </c>
      <c r="N39" s="53" t="s">
        <v>46</v>
      </c>
      <c r="O39" s="55" t="s">
        <v>159</v>
      </c>
      <c r="P39" s="57" t="s">
        <v>62</v>
      </c>
    </row>
    <row r="40" spans="1:16" ht="62.4">
      <c r="A40" s="18" t="s">
        <v>160</v>
      </c>
      <c r="B40" s="23" t="s">
        <v>161</v>
      </c>
      <c r="C40" s="50"/>
      <c r="D40" s="50" t="s">
        <v>141</v>
      </c>
      <c r="E40" s="51" t="s">
        <v>44</v>
      </c>
      <c r="F40" s="52" t="s">
        <v>45</v>
      </c>
      <c r="G40" s="53" t="s">
        <v>46</v>
      </c>
      <c r="H40" s="54" t="s">
        <v>47</v>
      </c>
      <c r="I40" s="54"/>
      <c r="J40" s="54" t="s">
        <v>47</v>
      </c>
      <c r="K40" s="54"/>
      <c r="L40" s="52" t="s">
        <v>46</v>
      </c>
      <c r="M40" s="54" t="s">
        <v>46</v>
      </c>
      <c r="N40" s="53" t="s">
        <v>45</v>
      </c>
      <c r="O40" s="55" t="s">
        <v>142</v>
      </c>
      <c r="P40" s="55" t="s">
        <v>49</v>
      </c>
    </row>
    <row r="41" spans="1:16" ht="36" customHeight="1">
      <c r="A41" s="1"/>
      <c r="E41" s="1"/>
      <c r="O41" s="1"/>
    </row>
    <row r="42" spans="1:16" ht="25.5" customHeight="1">
      <c r="A42" s="1"/>
      <c r="E42" s="1"/>
      <c r="O42" s="1"/>
    </row>
    <row r="43" spans="1:16" ht="31.5" customHeight="1">
      <c r="A43" s="1"/>
      <c r="E43" s="1"/>
      <c r="O43" s="1"/>
    </row>
  </sheetData>
  <sheetProtection algorithmName="SHA-512" hashValue="nhv477kwGXuX0RdB/aoMxYS0wwuH2THaG5hrA4k5iI9NsZ4NZp57qJT7J0/3AgEW0psBM+dQYXYDTX3RoVDPdw==" saltValue="KY6HgJ+QWxw98nCyDSiTxg==" spinCount="100000" sheet="1" objects="1" scenarios="1" selectLockedCells="1" sort="0" autoFilter="0"/>
  <protectedRanges>
    <protectedRange sqref="A1:XFD1048576" name="allowsort"/>
    <protectedRange sqref="A1:XFD1048576" name="Allow Sort"/>
  </protectedRanges>
  <autoFilter ref="A10:P40" xr:uid="{346F644A-B03F-45BA-A201-126CA946C0B6}">
    <sortState xmlns:xlrd2="http://schemas.microsoft.com/office/spreadsheetml/2017/richdata2" ref="A11:P40">
      <sortCondition ref="A10:A40"/>
    </sortState>
  </autoFilter>
  <mergeCells count="11">
    <mergeCell ref="A4:P4"/>
    <mergeCell ref="A5:P5"/>
    <mergeCell ref="A6:P6"/>
    <mergeCell ref="A7:C7"/>
    <mergeCell ref="A2:P2"/>
    <mergeCell ref="L7:N8"/>
    <mergeCell ref="A8:A9"/>
    <mergeCell ref="D7:D9"/>
    <mergeCell ref="E7:E9"/>
    <mergeCell ref="F7:G8"/>
    <mergeCell ref="H7:K8"/>
  </mergeCells>
  <hyperlinks>
    <hyperlink ref="B9" r:id="rId1" xr:uid="{9812AA1D-A808-A64E-85B3-12F3C289A81E}"/>
    <hyperlink ref="C9" r:id="rId2" location="15_2" xr:uid="{49432160-2E50-5E49-8BD9-F76F73BEDA1C}"/>
    <hyperlink ref="B11" r:id="rId3" location="12_6_3_3" xr:uid="{67885E36-5E8F-9440-BFA9-4D2F2636FF82}"/>
    <hyperlink ref="C18" r:id="rId4" location="15_2_3" xr:uid="{B03430C7-B091-EC47-A2AB-6D8A511F432F}"/>
    <hyperlink ref="C20" r:id="rId5" location="15_2_4" xr:uid="{A2157DEF-C7AF-A640-BAC5-B269A3712CE4}"/>
    <hyperlink ref="C21" r:id="rId6" location="15_2_1" xr:uid="{D8EA1967-AD97-CE4E-8830-430232C408C1}"/>
    <hyperlink ref="C26" r:id="rId7" location="15_2_2" xr:uid="{9ABB1176-8A72-064E-96E6-2E3E1023A92B}"/>
    <hyperlink ref="B13" r:id="rId8" location="12_6_3_10" xr:uid="{FA5AF3BC-ED11-F54B-8537-D7CE77B2ED69}"/>
    <hyperlink ref="B37" r:id="rId9" location="12_6_3_12" xr:uid="{170C8599-DB03-0545-8E1F-363A477A7B35}"/>
    <hyperlink ref="B15" r:id="rId10" location="12_6_4" xr:uid="{9520EB26-B035-F04A-8A9D-721B442F04D7}"/>
    <hyperlink ref="B12" r:id="rId11" location="12_6_5" xr:uid="{E8098613-8E68-AB49-9583-DA3E05A4E3BC}"/>
    <hyperlink ref="B14" r:id="rId12" location="12_6_1.3" xr:uid="{594A3C9D-F756-0444-965C-9D148A1A40A0}"/>
    <hyperlink ref="B27" r:id="rId13" location="12_6_3_1" xr:uid="{73843A95-17C0-FE41-8754-64C96809A5C1}"/>
    <hyperlink ref="B16" r:id="rId14" location="12_6_3_2" xr:uid="{6A1E9480-6C35-6944-B823-6A220D4879F8}"/>
    <hyperlink ref="B34" r:id="rId15" location="12_6_3_4" xr:uid="{FE91B9FC-E82E-C84D-BD40-D8AC021E4A3B}"/>
    <hyperlink ref="B28" r:id="rId16" location="12_6_3_5" xr:uid="{930A278D-B95C-FB4A-B334-4876B5EE35D1}"/>
    <hyperlink ref="B19" r:id="rId17" location="12_6_3_6" xr:uid="{1EC76859-94B5-7144-8362-CB15D39CAFE5}"/>
    <hyperlink ref="B33" r:id="rId18" location="12_6_3_7" xr:uid="{A9D286B8-E615-CF4E-BA11-B9279D66BCA8}"/>
    <hyperlink ref="B29" r:id="rId19" location="12_6_3_8" xr:uid="{1113368C-2CCD-B84D-B16F-99AD3741A604}"/>
    <hyperlink ref="B40" r:id="rId20" location="12_6_3_9" xr:uid="{E0C5EEA9-F59A-AB41-ADDE-E0D7E6B53F11}"/>
    <hyperlink ref="B22" r:id="rId21" location="12_6_3_11" xr:uid="{F4E616F5-B053-A941-9275-CC6A52D091DD}"/>
    <hyperlink ref="B21" r:id="rId22" location="12_2_1_1" xr:uid="{F27D284A-B344-1344-A127-FBFDD3C934B2}"/>
    <hyperlink ref="B26" r:id="rId23" location="12_2_1_2" xr:uid="{9ECCE308-54AB-E942-8396-F0A412208179}"/>
    <hyperlink ref="B23" r:id="rId24" location="12_2_2" xr:uid="{ACCFF1D2-6BEF-F041-8D17-C648878DCE69}"/>
    <hyperlink ref="B20" r:id="rId25" location="12_2_3" xr:uid="{81D2DC14-A333-4545-8F4B-7870AD6F722A}"/>
    <hyperlink ref="B18" r:id="rId26" location="12_2_4" xr:uid="{8678099C-9CB1-4D44-9F2F-082BDFEB001D}"/>
    <hyperlink ref="B35" r:id="rId27" location="12_3_1" xr:uid="{C2C99349-4C34-EE4B-807A-CC26C709818F}"/>
    <hyperlink ref="B32" r:id="rId28" location="12_3_3" xr:uid="{56CF8D74-8A83-7D4F-B01A-DEBD45ABEC47}"/>
    <hyperlink ref="B25" r:id="rId29" location="12_4" display="12.4" xr:uid="{FC83352A-BEDF-6441-BD6C-54E61A721F9A}"/>
    <hyperlink ref="B17" r:id="rId30" location="12_6_1_1" xr:uid="{EF29167C-CC42-FF49-AABA-B323B3E6E124}"/>
    <hyperlink ref="B39" r:id="rId31" location="12_6_1_2" xr:uid="{4FE50A6F-5CE6-8E47-9488-3270432D5F15}"/>
    <hyperlink ref="B24" r:id="rId32" location="12_6_1_4" xr:uid="{F19D600D-E2D9-AA4D-B819-B7315136265D}"/>
    <hyperlink ref="B36" r:id="rId33" location="12_7_1" xr:uid="{0D37B4F1-0FB5-D74B-BFFF-E0E1F28F576C}"/>
    <hyperlink ref="B38" r:id="rId34" location="12_7_2" xr:uid="{69BA8370-5B36-1C49-9F7A-3AE1CC5A0759}"/>
    <hyperlink ref="B31" r:id="rId35" location="12_6_3" xr:uid="{C7020EAD-A747-5340-B607-5F2FB3A94F8B}"/>
    <hyperlink ref="B30" r:id="rId36" location="12_6_2" xr:uid="{CE073274-2018-9340-8F32-FC5D9736059C}"/>
  </hyperlinks>
  <pageMargins left="0.7" right="0.7" top="0.75" bottom="0.75" header="0.3" footer="0.3"/>
  <pageSetup paperSize="9" scale="47" orientation="landscape" r:id="rId3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E188D-9416-8046-BFDD-75CADF7CB919}">
  <dimension ref="A1:P476"/>
  <sheetViews>
    <sheetView tabSelected="1" zoomScale="89" zoomScaleNormal="140" workbookViewId="0">
      <selection sqref="A1:XFD1048576"/>
    </sheetView>
  </sheetViews>
  <sheetFormatPr defaultColWidth="10.77734375" defaultRowHeight="14.4"/>
  <cols>
    <col min="1" max="1" width="88" style="31" customWidth="1"/>
    <col min="2" max="2" width="15" customWidth="1"/>
    <col min="3" max="3" width="43.6640625" style="31" customWidth="1"/>
  </cols>
  <sheetData>
    <row r="1" spans="1:16" ht="18">
      <c r="A1" s="32" t="str">
        <f>ReadMe!B15</f>
        <v>May 2024</v>
      </c>
      <c r="B1" s="1"/>
      <c r="C1" s="1"/>
      <c r="D1" s="1"/>
      <c r="E1" s="1"/>
      <c r="F1" s="1"/>
      <c r="G1" s="1"/>
      <c r="H1" s="1"/>
      <c r="I1" s="1"/>
      <c r="J1" s="1"/>
      <c r="K1" s="1"/>
      <c r="L1" s="1"/>
      <c r="M1" s="1"/>
      <c r="N1" s="1"/>
      <c r="O1" s="1"/>
      <c r="P1" s="1"/>
    </row>
    <row r="2" spans="1:16" ht="108.75" customHeight="1">
      <c r="A2" s="81" t="s">
        <v>162</v>
      </c>
      <c r="B2" s="81"/>
      <c r="C2" s="81"/>
      <c r="D2" s="81"/>
      <c r="E2" s="81"/>
      <c r="F2" s="81"/>
      <c r="G2" s="81"/>
      <c r="H2" s="81"/>
      <c r="I2" s="81"/>
      <c r="J2" s="81"/>
      <c r="K2" s="81"/>
      <c r="L2" s="81"/>
      <c r="M2" s="81"/>
      <c r="N2" s="81"/>
      <c r="O2" s="81"/>
      <c r="P2" s="81"/>
    </row>
    <row r="3" spans="1:16" ht="18">
      <c r="A3" s="25" t="s">
        <v>163</v>
      </c>
    </row>
    <row r="5" spans="1:16">
      <c r="A5" s="26" t="s">
        <v>164</v>
      </c>
      <c r="B5" s="27" t="s">
        <v>165</v>
      </c>
      <c r="C5" s="26" t="s">
        <v>18</v>
      </c>
      <c r="E5" s="28"/>
    </row>
    <row r="6" spans="1:16" ht="28.8">
      <c r="A6" s="29" t="s">
        <v>166</v>
      </c>
      <c r="B6" s="30">
        <v>1361</v>
      </c>
      <c r="C6" s="34" t="s">
        <v>101</v>
      </c>
    </row>
    <row r="7" spans="1:16" ht="57.6">
      <c r="A7" s="29" t="s">
        <v>167</v>
      </c>
      <c r="B7" s="30">
        <v>160</v>
      </c>
      <c r="C7" s="34" t="s">
        <v>58</v>
      </c>
    </row>
    <row r="8" spans="1:16" ht="28.8">
      <c r="A8" s="29" t="s">
        <v>168</v>
      </c>
      <c r="B8" s="30">
        <v>188</v>
      </c>
      <c r="C8" s="34" t="s">
        <v>169</v>
      </c>
    </row>
    <row r="9" spans="1:16" ht="43.2">
      <c r="A9" s="29" t="s">
        <v>170</v>
      </c>
      <c r="B9" s="30">
        <v>27</v>
      </c>
      <c r="C9" s="34" t="s">
        <v>171</v>
      </c>
    </row>
    <row r="10" spans="1:16" ht="43.2">
      <c r="A10" s="29" t="s">
        <v>172</v>
      </c>
      <c r="B10" s="30">
        <v>385</v>
      </c>
      <c r="C10" s="34" t="s">
        <v>129</v>
      </c>
    </row>
    <row r="11" spans="1:16" ht="43.2">
      <c r="A11" s="29" t="s">
        <v>173</v>
      </c>
      <c r="B11" s="30">
        <v>200</v>
      </c>
      <c r="C11" s="34" t="s">
        <v>101</v>
      </c>
    </row>
    <row r="12" spans="1:16" ht="43.2">
      <c r="A12" s="29" t="s">
        <v>174</v>
      </c>
      <c r="B12" s="30">
        <v>396</v>
      </c>
      <c r="C12" s="34" t="s">
        <v>175</v>
      </c>
    </row>
    <row r="13" spans="1:16" ht="57.6">
      <c r="A13" s="29" t="s">
        <v>176</v>
      </c>
      <c r="B13" s="30">
        <v>501</v>
      </c>
      <c r="C13" s="34" t="s">
        <v>157</v>
      </c>
    </row>
    <row r="14" spans="1:16" ht="57.6">
      <c r="A14" s="29" t="s">
        <v>177</v>
      </c>
      <c r="B14" s="30">
        <v>202</v>
      </c>
      <c r="C14" s="34" t="s">
        <v>157</v>
      </c>
    </row>
    <row r="15" spans="1:16" ht="57.6">
      <c r="A15" s="29" t="s">
        <v>178</v>
      </c>
      <c r="B15" s="30">
        <v>24</v>
      </c>
      <c r="C15" s="34" t="s">
        <v>160</v>
      </c>
    </row>
    <row r="16" spans="1:16" ht="57.6">
      <c r="A16" s="29" t="s">
        <v>179</v>
      </c>
      <c r="B16" s="30">
        <v>2145</v>
      </c>
      <c r="C16" s="34" t="s">
        <v>106</v>
      </c>
    </row>
    <row r="17" spans="1:3" ht="43.2">
      <c r="A17" s="29" t="s">
        <v>180</v>
      </c>
      <c r="B17" s="30">
        <v>2128</v>
      </c>
      <c r="C17" s="34" t="s">
        <v>171</v>
      </c>
    </row>
    <row r="18" spans="1:3" ht="43.2">
      <c r="A18" s="29" t="s">
        <v>181</v>
      </c>
      <c r="B18" s="30">
        <v>233</v>
      </c>
      <c r="C18" s="34" t="s">
        <v>70</v>
      </c>
    </row>
    <row r="19" spans="1:3">
      <c r="A19" s="29" t="s">
        <v>182</v>
      </c>
      <c r="B19" s="30">
        <v>235</v>
      </c>
      <c r="C19" s="34" t="s">
        <v>157</v>
      </c>
    </row>
    <row r="20" spans="1:3" ht="43.2">
      <c r="A20" s="29" t="s">
        <v>183</v>
      </c>
      <c r="B20" s="30">
        <v>2665</v>
      </c>
      <c r="C20" s="34" t="s">
        <v>153</v>
      </c>
    </row>
    <row r="21" spans="1:3" ht="43.2">
      <c r="A21" s="29" t="s">
        <v>184</v>
      </c>
      <c r="B21" s="30">
        <v>2443</v>
      </c>
      <c r="C21" s="34" t="s">
        <v>185</v>
      </c>
    </row>
    <row r="22" spans="1:3" ht="57.6">
      <c r="A22" s="29" t="s">
        <v>186</v>
      </c>
      <c r="B22" s="30">
        <v>418</v>
      </c>
      <c r="C22" s="34" t="s">
        <v>187</v>
      </c>
    </row>
    <row r="23" spans="1:3">
      <c r="A23" s="29" t="s">
        <v>188</v>
      </c>
      <c r="B23" s="30">
        <v>2772</v>
      </c>
      <c r="C23" s="34" t="s">
        <v>133</v>
      </c>
    </row>
    <row r="24" spans="1:3" ht="57.6">
      <c r="A24" s="29" t="s">
        <v>189</v>
      </c>
      <c r="B24" s="30">
        <v>1362</v>
      </c>
      <c r="C24" s="34" t="s">
        <v>139</v>
      </c>
    </row>
    <row r="25" spans="1:3" ht="28.8">
      <c r="A25" s="29" t="s">
        <v>190</v>
      </c>
      <c r="B25" s="30">
        <v>255</v>
      </c>
      <c r="C25" s="34" t="s">
        <v>70</v>
      </c>
    </row>
    <row r="26" spans="1:3" ht="28.8">
      <c r="A26" s="29" t="s">
        <v>191</v>
      </c>
      <c r="B26" s="30">
        <v>258</v>
      </c>
      <c r="C26" s="34" t="s">
        <v>125</v>
      </c>
    </row>
    <row r="27" spans="1:3" ht="28.8">
      <c r="A27" s="29" t="s">
        <v>192</v>
      </c>
      <c r="B27" s="30">
        <v>263</v>
      </c>
      <c r="C27" s="34" t="s">
        <v>122</v>
      </c>
    </row>
    <row r="28" spans="1:3" ht="28.8">
      <c r="A28" s="29" t="s">
        <v>193</v>
      </c>
      <c r="B28" s="30">
        <v>2769</v>
      </c>
      <c r="C28" s="34" t="s">
        <v>101</v>
      </c>
    </row>
    <row r="29" spans="1:3" ht="57.6">
      <c r="A29" s="29" t="s">
        <v>194</v>
      </c>
      <c r="B29" s="30">
        <v>1422</v>
      </c>
      <c r="C29" s="34" t="s">
        <v>101</v>
      </c>
    </row>
    <row r="30" spans="1:3" ht="28.8">
      <c r="A30" s="29" t="s">
        <v>195</v>
      </c>
      <c r="B30" s="30">
        <v>266</v>
      </c>
      <c r="C30" s="34" t="s">
        <v>169</v>
      </c>
    </row>
    <row r="31" spans="1:3" ht="57.6">
      <c r="A31" s="29" t="s">
        <v>196</v>
      </c>
      <c r="B31" s="30">
        <v>400</v>
      </c>
      <c r="C31" s="34" t="s">
        <v>145</v>
      </c>
    </row>
    <row r="32" spans="1:3" ht="28.8">
      <c r="A32" s="29" t="s">
        <v>197</v>
      </c>
      <c r="B32" s="30">
        <v>401</v>
      </c>
      <c r="C32" s="34" t="s">
        <v>171</v>
      </c>
    </row>
    <row r="33" spans="1:3" ht="43.2">
      <c r="A33" s="29" t="s">
        <v>198</v>
      </c>
      <c r="B33" s="30">
        <v>402</v>
      </c>
      <c r="C33" s="34" t="s">
        <v>97</v>
      </c>
    </row>
    <row r="34" spans="1:3" ht="43.2">
      <c r="A34" s="29" t="s">
        <v>199</v>
      </c>
      <c r="B34" s="30">
        <v>146</v>
      </c>
      <c r="C34" s="34" t="s">
        <v>200</v>
      </c>
    </row>
    <row r="35" spans="1:3" ht="43.2">
      <c r="A35" s="29" t="s">
        <v>201</v>
      </c>
      <c r="B35" s="30">
        <v>2660</v>
      </c>
      <c r="C35" s="34" t="s">
        <v>85</v>
      </c>
    </row>
    <row r="36" spans="1:3" ht="43.2">
      <c r="A36" s="29" t="s">
        <v>202</v>
      </c>
      <c r="B36" s="30">
        <v>2161</v>
      </c>
      <c r="C36" s="34" t="s">
        <v>85</v>
      </c>
    </row>
    <row r="37" spans="1:3" ht="57.6">
      <c r="A37" s="29" t="s">
        <v>203</v>
      </c>
      <c r="B37" s="30">
        <v>405</v>
      </c>
      <c r="C37" s="34" t="s">
        <v>91</v>
      </c>
    </row>
    <row r="38" spans="1:3" ht="57.6">
      <c r="A38" s="29" t="s">
        <v>204</v>
      </c>
      <c r="B38" s="30">
        <v>2605</v>
      </c>
      <c r="C38" s="34" t="s">
        <v>85</v>
      </c>
    </row>
    <row r="39" spans="1:3" ht="28.8">
      <c r="A39" s="29" t="s">
        <v>205</v>
      </c>
      <c r="B39" s="30">
        <v>2162</v>
      </c>
      <c r="C39" s="34" t="s">
        <v>85</v>
      </c>
    </row>
    <row r="40" spans="1:3" ht="43.2">
      <c r="A40" s="29" t="s">
        <v>206</v>
      </c>
      <c r="B40" s="30">
        <v>155</v>
      </c>
      <c r="C40" s="34" t="s">
        <v>63</v>
      </c>
    </row>
    <row r="41" spans="1:3" ht="43.2">
      <c r="A41" s="29" t="s">
        <v>207</v>
      </c>
      <c r="B41" s="30">
        <v>407</v>
      </c>
      <c r="C41" s="34" t="s">
        <v>139</v>
      </c>
    </row>
    <row r="42" spans="1:3" ht="43.2">
      <c r="A42" s="29" t="s">
        <v>208</v>
      </c>
      <c r="B42" s="30">
        <v>417</v>
      </c>
      <c r="C42" s="34" t="s">
        <v>143</v>
      </c>
    </row>
    <row r="43" spans="1:3" ht="43.2">
      <c r="A43" s="29" t="s">
        <v>209</v>
      </c>
      <c r="B43" s="30">
        <v>2147</v>
      </c>
      <c r="C43" s="34" t="s">
        <v>143</v>
      </c>
    </row>
    <row r="44" spans="1:3" ht="43.2">
      <c r="A44" s="29" t="s">
        <v>210</v>
      </c>
      <c r="B44" s="30">
        <v>46</v>
      </c>
      <c r="C44" s="34" t="s">
        <v>120</v>
      </c>
    </row>
    <row r="45" spans="1:3" ht="43.2">
      <c r="A45" s="29" t="s">
        <v>211</v>
      </c>
      <c r="B45" s="30">
        <v>1365</v>
      </c>
      <c r="C45" s="34" t="s">
        <v>74</v>
      </c>
    </row>
    <row r="46" spans="1:3" ht="57.6">
      <c r="A46" s="29" t="s">
        <v>212</v>
      </c>
      <c r="B46" s="30">
        <v>2446</v>
      </c>
      <c r="C46" s="34" t="s">
        <v>74</v>
      </c>
    </row>
    <row r="47" spans="1:3" ht="43.2">
      <c r="A47" s="29" t="s">
        <v>213</v>
      </c>
      <c r="B47" s="30">
        <v>2842</v>
      </c>
      <c r="C47" s="34" t="s">
        <v>153</v>
      </c>
    </row>
    <row r="48" spans="1:3" ht="28.8">
      <c r="A48" s="29" t="s">
        <v>214</v>
      </c>
      <c r="B48" s="30">
        <v>2442</v>
      </c>
      <c r="C48" s="34" t="s">
        <v>215</v>
      </c>
    </row>
    <row r="49" spans="1:3" ht="43.2">
      <c r="A49" s="29" t="s">
        <v>216</v>
      </c>
      <c r="B49" s="30">
        <v>431</v>
      </c>
      <c r="C49" s="34" t="s">
        <v>120</v>
      </c>
    </row>
    <row r="50" spans="1:3" ht="43.2">
      <c r="A50" s="29" t="s">
        <v>217</v>
      </c>
      <c r="B50" s="30">
        <v>434</v>
      </c>
      <c r="C50" s="34" t="s">
        <v>120</v>
      </c>
    </row>
    <row r="51" spans="1:3" ht="43.2">
      <c r="A51" s="29" t="s">
        <v>218</v>
      </c>
      <c r="B51" s="30">
        <v>329</v>
      </c>
      <c r="C51" s="34" t="s">
        <v>58</v>
      </c>
    </row>
    <row r="52" spans="1:3" ht="57.6">
      <c r="A52" s="29" t="s">
        <v>219</v>
      </c>
      <c r="B52" s="30">
        <v>288</v>
      </c>
      <c r="C52" s="34" t="s">
        <v>143</v>
      </c>
    </row>
    <row r="53" spans="1:3" ht="57.6">
      <c r="A53" s="29" t="s">
        <v>220</v>
      </c>
      <c r="B53" s="30">
        <v>294</v>
      </c>
      <c r="C53" s="34" t="s">
        <v>143</v>
      </c>
    </row>
    <row r="54" spans="1:3" ht="28.8">
      <c r="A54" s="29" t="s">
        <v>221</v>
      </c>
      <c r="B54" s="30">
        <v>444</v>
      </c>
      <c r="C54" s="34" t="s">
        <v>91</v>
      </c>
    </row>
    <row r="55" spans="1:3" ht="28.8">
      <c r="A55" s="29" t="s">
        <v>222</v>
      </c>
      <c r="B55" s="30">
        <v>445</v>
      </c>
      <c r="C55" s="34" t="s">
        <v>81</v>
      </c>
    </row>
    <row r="56" spans="1:3" ht="57.6">
      <c r="A56" s="29" t="s">
        <v>223</v>
      </c>
      <c r="B56" s="30">
        <v>474</v>
      </c>
      <c r="C56" s="34" t="s">
        <v>171</v>
      </c>
    </row>
    <row r="57" spans="1:3" ht="57.6">
      <c r="A57" s="29" t="s">
        <v>224</v>
      </c>
      <c r="B57" s="30">
        <v>289</v>
      </c>
      <c r="C57" s="34" t="s">
        <v>91</v>
      </c>
    </row>
    <row r="58" spans="1:3" ht="43.2">
      <c r="A58" s="29" t="s">
        <v>225</v>
      </c>
      <c r="B58" s="30">
        <v>282</v>
      </c>
      <c r="C58" s="34" t="s">
        <v>143</v>
      </c>
    </row>
    <row r="59" spans="1:3" ht="43.2">
      <c r="A59" s="29" t="s">
        <v>226</v>
      </c>
      <c r="B59" s="30">
        <v>470</v>
      </c>
      <c r="C59" s="34" t="s">
        <v>97</v>
      </c>
    </row>
    <row r="60" spans="1:3" ht="43.2">
      <c r="A60" s="29" t="s">
        <v>227</v>
      </c>
      <c r="B60" s="30">
        <v>446</v>
      </c>
      <c r="C60" s="34" t="s">
        <v>153</v>
      </c>
    </row>
    <row r="61" spans="1:3" ht="43.2">
      <c r="A61" s="29" t="s">
        <v>228</v>
      </c>
      <c r="B61" s="30">
        <v>1562</v>
      </c>
      <c r="C61" s="34" t="s">
        <v>153</v>
      </c>
    </row>
    <row r="62" spans="1:3" ht="43.2">
      <c r="A62" s="29" t="s">
        <v>229</v>
      </c>
      <c r="B62" s="30">
        <v>2153</v>
      </c>
      <c r="C62" s="34" t="s">
        <v>139</v>
      </c>
    </row>
    <row r="63" spans="1:3" ht="43.2">
      <c r="A63" s="29" t="s">
        <v>230</v>
      </c>
      <c r="B63" s="30">
        <v>452</v>
      </c>
      <c r="C63" s="34" t="s">
        <v>91</v>
      </c>
    </row>
    <row r="64" spans="1:3" ht="43.2">
      <c r="A64" s="29" t="s">
        <v>231</v>
      </c>
      <c r="B64" s="30">
        <v>2666</v>
      </c>
      <c r="C64" s="34" t="s">
        <v>117</v>
      </c>
    </row>
    <row r="65" spans="1:3" ht="43.2">
      <c r="A65" s="29" t="s">
        <v>232</v>
      </c>
      <c r="B65" s="30">
        <v>2455</v>
      </c>
      <c r="C65" s="34" t="s">
        <v>74</v>
      </c>
    </row>
    <row r="66" spans="1:3" ht="43.2">
      <c r="A66" s="29" t="s">
        <v>233</v>
      </c>
      <c r="B66" s="30">
        <v>471</v>
      </c>
      <c r="C66" s="34" t="s">
        <v>157</v>
      </c>
    </row>
    <row r="67" spans="1:3" ht="28.8">
      <c r="A67" s="29" t="s">
        <v>234</v>
      </c>
      <c r="B67" s="30">
        <v>459</v>
      </c>
      <c r="C67" s="34" t="s">
        <v>175</v>
      </c>
    </row>
    <row r="68" spans="1:3" ht="28.8">
      <c r="A68" s="29" t="s">
        <v>235</v>
      </c>
      <c r="B68" s="30">
        <v>1564</v>
      </c>
      <c r="C68" s="34" t="s">
        <v>153</v>
      </c>
    </row>
    <row r="69" spans="1:3" ht="43.2">
      <c r="A69" s="29" t="s">
        <v>236</v>
      </c>
      <c r="B69" s="30">
        <v>2662</v>
      </c>
      <c r="C69" s="34" t="s">
        <v>153</v>
      </c>
    </row>
    <row r="70" spans="1:3" ht="43.2">
      <c r="A70" s="29" t="s">
        <v>237</v>
      </c>
      <c r="B70" s="30">
        <v>2438</v>
      </c>
      <c r="C70" s="34" t="s">
        <v>169</v>
      </c>
    </row>
    <row r="71" spans="1:3" ht="57.6">
      <c r="A71" s="29" t="s">
        <v>238</v>
      </c>
      <c r="B71" s="30">
        <v>478</v>
      </c>
      <c r="C71" s="34" t="s">
        <v>171</v>
      </c>
    </row>
    <row r="72" spans="1:3" ht="43.2">
      <c r="A72" s="29" t="s">
        <v>239</v>
      </c>
      <c r="B72" s="30">
        <v>21</v>
      </c>
      <c r="C72" s="34" t="s">
        <v>240</v>
      </c>
    </row>
    <row r="73" spans="1:3" ht="43.2">
      <c r="A73" s="29" t="s">
        <v>241</v>
      </c>
      <c r="B73" s="30">
        <v>2441</v>
      </c>
      <c r="C73" s="34" t="s">
        <v>109</v>
      </c>
    </row>
    <row r="74" spans="1:3" ht="43.2">
      <c r="A74" s="29" t="s">
        <v>242</v>
      </c>
      <c r="B74" s="30">
        <v>149</v>
      </c>
      <c r="C74" s="34" t="s">
        <v>117</v>
      </c>
    </row>
    <row r="75" spans="1:3" ht="43.2">
      <c r="A75" s="29" t="s">
        <v>243</v>
      </c>
      <c r="B75" s="30">
        <v>464</v>
      </c>
      <c r="C75" s="34" t="s">
        <v>153</v>
      </c>
    </row>
    <row r="76" spans="1:3" ht="28.8">
      <c r="A76" s="29" t="s">
        <v>244</v>
      </c>
      <c r="B76" s="30">
        <v>468</v>
      </c>
      <c r="C76" s="34" t="s">
        <v>153</v>
      </c>
    </row>
    <row r="77" spans="1:3" ht="43.2">
      <c r="A77" s="29" t="s">
        <v>245</v>
      </c>
      <c r="B77" s="30">
        <v>490</v>
      </c>
      <c r="C77" s="34" t="s">
        <v>91</v>
      </c>
    </row>
    <row r="78" spans="1:3" ht="28.8">
      <c r="A78" s="29" t="s">
        <v>246</v>
      </c>
      <c r="B78" s="30">
        <v>2839</v>
      </c>
      <c r="C78" s="34" t="s">
        <v>133</v>
      </c>
    </row>
    <row r="79" spans="1:3" ht="43.2">
      <c r="A79" s="29" t="s">
        <v>247</v>
      </c>
      <c r="B79" s="30">
        <v>492</v>
      </c>
      <c r="C79" s="34" t="s">
        <v>91</v>
      </c>
    </row>
    <row r="80" spans="1:3" ht="57.6">
      <c r="A80" s="29" t="s">
        <v>248</v>
      </c>
      <c r="B80" s="30">
        <v>271</v>
      </c>
      <c r="C80" s="34" t="s">
        <v>101</v>
      </c>
    </row>
    <row r="81" spans="1:3">
      <c r="A81" s="29" t="s">
        <v>249</v>
      </c>
      <c r="B81" s="30">
        <v>520</v>
      </c>
      <c r="C81" s="34" t="s">
        <v>91</v>
      </c>
    </row>
    <row r="82" spans="1:3" ht="43.2">
      <c r="A82" s="29" t="s">
        <v>250</v>
      </c>
      <c r="B82" s="30">
        <v>505</v>
      </c>
      <c r="C82" s="34" t="s">
        <v>41</v>
      </c>
    </row>
    <row r="83" spans="1:3" ht="43.2">
      <c r="A83" s="29" t="s">
        <v>251</v>
      </c>
      <c r="B83" s="30">
        <v>498</v>
      </c>
      <c r="C83" s="34" t="s">
        <v>143</v>
      </c>
    </row>
    <row r="84" spans="1:3" ht="43.2">
      <c r="A84" s="29" t="s">
        <v>252</v>
      </c>
      <c r="B84" s="30">
        <v>499</v>
      </c>
      <c r="C84" s="34" t="s">
        <v>120</v>
      </c>
    </row>
    <row r="85" spans="1:3" ht="43.2">
      <c r="A85" s="29" t="s">
        <v>253</v>
      </c>
      <c r="B85" s="30">
        <v>507</v>
      </c>
      <c r="C85" s="34" t="s">
        <v>120</v>
      </c>
    </row>
    <row r="86" spans="1:3" ht="28.8">
      <c r="A86" s="29" t="s">
        <v>254</v>
      </c>
      <c r="B86" s="30">
        <v>1552</v>
      </c>
      <c r="C86" s="34" t="s">
        <v>101</v>
      </c>
    </row>
    <row r="87" spans="1:3" ht="43.2">
      <c r="A87" s="29" t="s">
        <v>255</v>
      </c>
      <c r="B87" s="30">
        <v>509</v>
      </c>
      <c r="C87" s="34" t="s">
        <v>145</v>
      </c>
    </row>
    <row r="88" spans="1:3" ht="57.6">
      <c r="A88" s="29" t="s">
        <v>256</v>
      </c>
      <c r="B88" s="30">
        <v>1368</v>
      </c>
      <c r="C88" s="34" t="s">
        <v>143</v>
      </c>
    </row>
    <row r="89" spans="1:3" ht="57.6">
      <c r="A89" s="29" t="s">
        <v>257</v>
      </c>
      <c r="B89" s="30">
        <v>2149</v>
      </c>
      <c r="C89" s="34" t="s">
        <v>120</v>
      </c>
    </row>
    <row r="90" spans="1:3" ht="43.2">
      <c r="A90" s="29" t="s">
        <v>258</v>
      </c>
      <c r="B90" s="30">
        <v>2242</v>
      </c>
      <c r="C90" s="34" t="s">
        <v>259</v>
      </c>
    </row>
    <row r="91" spans="1:3" ht="28.8">
      <c r="A91" s="29" t="s">
        <v>260</v>
      </c>
      <c r="B91" s="30">
        <v>1572</v>
      </c>
      <c r="C91" s="34" t="s">
        <v>153</v>
      </c>
    </row>
    <row r="92" spans="1:3" ht="43.2">
      <c r="A92" s="29" t="s">
        <v>261</v>
      </c>
      <c r="B92" s="30">
        <v>38</v>
      </c>
      <c r="C92" s="34" t="s">
        <v>240</v>
      </c>
    </row>
    <row r="93" spans="1:3" ht="43.2">
      <c r="A93" s="29" t="s">
        <v>262</v>
      </c>
      <c r="B93" s="30">
        <v>542</v>
      </c>
      <c r="C93" s="34" t="s">
        <v>58</v>
      </c>
    </row>
    <row r="94" spans="1:3" ht="57.6">
      <c r="A94" s="29" t="s">
        <v>263</v>
      </c>
      <c r="B94" s="30">
        <v>2199</v>
      </c>
      <c r="C94" s="34" t="s">
        <v>157</v>
      </c>
    </row>
    <row r="95" spans="1:3" ht="43.2">
      <c r="A95" s="29" t="s">
        <v>264</v>
      </c>
      <c r="B95" s="30">
        <v>541</v>
      </c>
      <c r="C95" s="34" t="s">
        <v>143</v>
      </c>
    </row>
    <row r="96" spans="1:3" ht="57.6">
      <c r="A96" s="29" t="s">
        <v>265</v>
      </c>
      <c r="B96" s="30">
        <v>2793</v>
      </c>
      <c r="C96" s="34" t="s">
        <v>50</v>
      </c>
    </row>
    <row r="97" spans="1:3" ht="57.6">
      <c r="A97" s="29" t="s">
        <v>266</v>
      </c>
      <c r="B97" s="30">
        <v>2792</v>
      </c>
      <c r="C97" s="34" t="s">
        <v>50</v>
      </c>
    </row>
    <row r="98" spans="1:3" ht="57.6">
      <c r="A98" s="29" t="s">
        <v>267</v>
      </c>
      <c r="B98" s="30">
        <v>304</v>
      </c>
      <c r="C98" s="34" t="s">
        <v>63</v>
      </c>
    </row>
    <row r="99" spans="1:3" ht="43.2">
      <c r="A99" s="29" t="s">
        <v>268</v>
      </c>
      <c r="B99" s="30">
        <v>1377</v>
      </c>
      <c r="C99" s="34" t="s">
        <v>122</v>
      </c>
    </row>
    <row r="100" spans="1:3" ht="57.6">
      <c r="A100" s="29" t="s">
        <v>269</v>
      </c>
      <c r="B100" s="30">
        <v>1363</v>
      </c>
      <c r="C100" s="34" t="s">
        <v>120</v>
      </c>
    </row>
    <row r="101" spans="1:3" ht="57.6">
      <c r="A101" s="29" t="s">
        <v>270</v>
      </c>
      <c r="B101" s="30">
        <v>353</v>
      </c>
      <c r="C101" s="34" t="s">
        <v>120</v>
      </c>
    </row>
    <row r="102" spans="1:3" ht="57.6">
      <c r="A102" s="29" t="s">
        <v>271</v>
      </c>
      <c r="B102" s="30">
        <v>301</v>
      </c>
      <c r="C102" s="34" t="s">
        <v>120</v>
      </c>
    </row>
    <row r="103" spans="1:3" ht="43.2">
      <c r="A103" s="29" t="s">
        <v>272</v>
      </c>
      <c r="B103" s="30">
        <v>1374</v>
      </c>
      <c r="C103" s="34" t="s">
        <v>41</v>
      </c>
    </row>
    <row r="104" spans="1:3" ht="57.6">
      <c r="A104" s="29" t="s">
        <v>273</v>
      </c>
      <c r="B104" s="30">
        <v>1375</v>
      </c>
      <c r="C104" s="34" t="s">
        <v>120</v>
      </c>
    </row>
    <row r="105" spans="1:3" ht="57.6">
      <c r="A105" s="29" t="s">
        <v>274</v>
      </c>
      <c r="B105" s="30">
        <v>532</v>
      </c>
      <c r="C105" s="34" t="s">
        <v>160</v>
      </c>
    </row>
    <row r="106" spans="1:3" ht="43.2">
      <c r="A106" s="29" t="s">
        <v>275</v>
      </c>
      <c r="B106" s="30">
        <v>148</v>
      </c>
      <c r="C106" s="34" t="s">
        <v>120</v>
      </c>
    </row>
    <row r="107" spans="1:3" ht="43.2">
      <c r="A107" s="29" t="s">
        <v>276</v>
      </c>
      <c r="B107" s="30">
        <v>2159</v>
      </c>
      <c r="C107" s="34" t="s">
        <v>151</v>
      </c>
    </row>
    <row r="108" spans="1:3" ht="43.2">
      <c r="A108" s="29" t="s">
        <v>277</v>
      </c>
      <c r="B108" s="30">
        <v>540</v>
      </c>
      <c r="C108" s="34" t="s">
        <v>145</v>
      </c>
    </row>
    <row r="109" spans="1:3" ht="43.2">
      <c r="A109" s="29" t="s">
        <v>278</v>
      </c>
      <c r="B109" s="30">
        <v>6</v>
      </c>
      <c r="C109" s="34" t="s">
        <v>279</v>
      </c>
    </row>
    <row r="110" spans="1:3" ht="43.2">
      <c r="A110" s="29" t="s">
        <v>280</v>
      </c>
      <c r="B110" s="30">
        <v>598</v>
      </c>
      <c r="C110" s="34" t="s">
        <v>117</v>
      </c>
    </row>
    <row r="111" spans="1:3" ht="43.2">
      <c r="A111" s="29" t="s">
        <v>281</v>
      </c>
      <c r="B111" s="30">
        <v>1563</v>
      </c>
      <c r="C111" s="34" t="s">
        <v>63</v>
      </c>
    </row>
    <row r="112" spans="1:3" ht="28.8">
      <c r="A112" s="29" t="s">
        <v>282</v>
      </c>
      <c r="B112" s="30">
        <v>2202</v>
      </c>
      <c r="C112" s="34" t="s">
        <v>157</v>
      </c>
    </row>
    <row r="113" spans="1:3" ht="43.2">
      <c r="A113" s="29" t="s">
        <v>283</v>
      </c>
      <c r="B113" s="30">
        <v>1373</v>
      </c>
      <c r="C113" s="34" t="s">
        <v>58</v>
      </c>
    </row>
    <row r="114" spans="1:3" ht="28.8">
      <c r="A114" s="29" t="s">
        <v>284</v>
      </c>
      <c r="B114" s="30">
        <v>2447</v>
      </c>
      <c r="C114" s="34" t="s">
        <v>74</v>
      </c>
    </row>
    <row r="115" spans="1:3" ht="43.2">
      <c r="A115" s="29" t="s">
        <v>285</v>
      </c>
      <c r="B115" s="30">
        <v>2785</v>
      </c>
      <c r="C115" s="34" t="s">
        <v>129</v>
      </c>
    </row>
    <row r="116" spans="1:3" ht="28.8">
      <c r="A116" s="29" t="s">
        <v>286</v>
      </c>
      <c r="B116" s="30">
        <v>2783</v>
      </c>
      <c r="C116" s="34" t="s">
        <v>145</v>
      </c>
    </row>
    <row r="117" spans="1:3" ht="28.8">
      <c r="A117" s="29" t="s">
        <v>287</v>
      </c>
      <c r="B117" s="30">
        <v>568</v>
      </c>
      <c r="C117" s="34" t="s">
        <v>240</v>
      </c>
    </row>
    <row r="118" spans="1:3" ht="28.8">
      <c r="A118" s="29" t="s">
        <v>288</v>
      </c>
      <c r="B118" s="30">
        <v>567</v>
      </c>
      <c r="C118" s="34" t="s">
        <v>240</v>
      </c>
    </row>
    <row r="119" spans="1:3" ht="28.8">
      <c r="A119" s="29" t="s">
        <v>289</v>
      </c>
      <c r="B119" s="30">
        <v>2786</v>
      </c>
      <c r="C119" s="34" t="s">
        <v>129</v>
      </c>
    </row>
    <row r="120" spans="1:3" ht="28.8">
      <c r="A120" s="29" t="s">
        <v>290</v>
      </c>
      <c r="B120" s="30">
        <v>581</v>
      </c>
      <c r="C120" s="34" t="s">
        <v>101</v>
      </c>
    </row>
    <row r="121" spans="1:3" ht="57.6">
      <c r="A121" s="29" t="s">
        <v>291</v>
      </c>
      <c r="B121" s="30">
        <v>2157</v>
      </c>
      <c r="C121" s="34" t="s">
        <v>151</v>
      </c>
    </row>
    <row r="122" spans="1:3" ht="43.2">
      <c r="A122" s="29" t="s">
        <v>292</v>
      </c>
      <c r="B122" s="30">
        <v>1372</v>
      </c>
      <c r="C122" s="34" t="s">
        <v>122</v>
      </c>
    </row>
    <row r="123" spans="1:3" ht="28.8">
      <c r="A123" s="29" t="s">
        <v>293</v>
      </c>
      <c r="B123" s="30">
        <v>1556</v>
      </c>
      <c r="C123" s="34" t="s">
        <v>157</v>
      </c>
    </row>
    <row r="124" spans="1:3" ht="43.2">
      <c r="A124" s="29" t="s">
        <v>294</v>
      </c>
      <c r="B124" s="30">
        <v>2146</v>
      </c>
      <c r="C124" s="34" t="s">
        <v>101</v>
      </c>
    </row>
    <row r="125" spans="1:3" ht="28.8">
      <c r="A125" s="29" t="s">
        <v>295</v>
      </c>
      <c r="B125" s="30">
        <v>1554</v>
      </c>
      <c r="C125" s="34" t="s">
        <v>101</v>
      </c>
    </row>
    <row r="126" spans="1:3" ht="28.8">
      <c r="A126" s="29" t="s">
        <v>296</v>
      </c>
      <c r="B126" s="30">
        <v>660</v>
      </c>
      <c r="C126" s="34" t="s">
        <v>297</v>
      </c>
    </row>
    <row r="127" spans="1:3" ht="28.8">
      <c r="A127" s="29" t="s">
        <v>298</v>
      </c>
      <c r="B127" s="30">
        <v>661</v>
      </c>
      <c r="C127" s="34" t="s">
        <v>117</v>
      </c>
    </row>
    <row r="128" spans="1:3" ht="28.8">
      <c r="A128" s="29" t="s">
        <v>299</v>
      </c>
      <c r="B128" s="30">
        <v>663</v>
      </c>
      <c r="C128" s="34" t="s">
        <v>117</v>
      </c>
    </row>
    <row r="129" spans="1:3" ht="57.6">
      <c r="A129" s="29" t="s">
        <v>300</v>
      </c>
      <c r="B129" s="30">
        <v>2156</v>
      </c>
      <c r="C129" s="34" t="s">
        <v>97</v>
      </c>
    </row>
    <row r="130" spans="1:3" ht="57.6">
      <c r="A130" s="29" t="s">
        <v>301</v>
      </c>
      <c r="B130" s="30">
        <v>1371</v>
      </c>
      <c r="C130" s="34" t="s">
        <v>302</v>
      </c>
    </row>
    <row r="131" spans="1:3" ht="57.6">
      <c r="A131" s="29" t="s">
        <v>303</v>
      </c>
      <c r="B131" s="30">
        <v>2669</v>
      </c>
      <c r="C131" s="34" t="s">
        <v>151</v>
      </c>
    </row>
    <row r="132" spans="1:3" ht="43.2">
      <c r="A132" s="29" t="s">
        <v>304</v>
      </c>
      <c r="B132" s="30">
        <v>2144</v>
      </c>
      <c r="C132" s="34" t="s">
        <v>106</v>
      </c>
    </row>
    <row r="133" spans="1:3" ht="43.2">
      <c r="A133" s="29" t="s">
        <v>305</v>
      </c>
      <c r="B133" s="30">
        <v>1370</v>
      </c>
      <c r="C133" s="34" t="s">
        <v>58</v>
      </c>
    </row>
    <row r="134" spans="1:3" ht="43.2">
      <c r="A134" s="29" t="s">
        <v>306</v>
      </c>
      <c r="B134" s="30">
        <v>665</v>
      </c>
      <c r="C134" s="34" t="s">
        <v>145</v>
      </c>
    </row>
    <row r="135" spans="1:3" ht="43.2">
      <c r="A135" s="29" t="s">
        <v>307</v>
      </c>
      <c r="B135" s="30">
        <v>582</v>
      </c>
      <c r="C135" s="34" t="s">
        <v>153</v>
      </c>
    </row>
    <row r="136" spans="1:3" ht="43.2">
      <c r="A136" s="29" t="s">
        <v>308</v>
      </c>
      <c r="B136" s="30">
        <v>1376</v>
      </c>
      <c r="C136" s="34" t="s">
        <v>145</v>
      </c>
    </row>
    <row r="137" spans="1:3" ht="28.8">
      <c r="A137" s="29" t="s">
        <v>309</v>
      </c>
      <c r="B137" s="30">
        <v>2768</v>
      </c>
      <c r="C137" s="34" t="s">
        <v>101</v>
      </c>
    </row>
    <row r="138" spans="1:3" ht="43.2">
      <c r="A138" s="29" t="s">
        <v>310</v>
      </c>
      <c r="B138" s="30">
        <v>127</v>
      </c>
      <c r="C138" s="34" t="s">
        <v>41</v>
      </c>
    </row>
    <row r="139" spans="1:3" ht="43.2">
      <c r="A139" s="29" t="s">
        <v>311</v>
      </c>
      <c r="B139" s="30">
        <v>2148</v>
      </c>
      <c r="C139" s="34" t="s">
        <v>143</v>
      </c>
    </row>
    <row r="140" spans="1:3" ht="28.8">
      <c r="A140" s="29" t="s">
        <v>312</v>
      </c>
      <c r="B140" s="30">
        <v>2826</v>
      </c>
      <c r="C140" s="34" t="s">
        <v>85</v>
      </c>
    </row>
    <row r="141" spans="1:3" ht="28.8">
      <c r="A141" s="29" t="s">
        <v>313</v>
      </c>
      <c r="B141" s="30">
        <v>2827</v>
      </c>
      <c r="C141" s="34" t="s">
        <v>85</v>
      </c>
    </row>
    <row r="142" spans="1:3" ht="43.2">
      <c r="A142" s="29" t="s">
        <v>314</v>
      </c>
      <c r="B142" s="30">
        <v>2791</v>
      </c>
      <c r="C142" s="34" t="s">
        <v>50</v>
      </c>
    </row>
    <row r="143" spans="1:3" ht="43.2">
      <c r="A143" s="29" t="s">
        <v>315</v>
      </c>
      <c r="B143" s="30">
        <v>2667</v>
      </c>
      <c r="C143" s="34" t="s">
        <v>151</v>
      </c>
    </row>
    <row r="144" spans="1:3" ht="57.6">
      <c r="A144" s="29" t="s">
        <v>316</v>
      </c>
      <c r="B144" s="30">
        <v>141</v>
      </c>
      <c r="C144" s="34" t="s">
        <v>145</v>
      </c>
    </row>
    <row r="145" spans="1:3" ht="28.8">
      <c r="A145" s="29" t="s">
        <v>317</v>
      </c>
      <c r="B145" s="30">
        <v>1559</v>
      </c>
      <c r="C145" s="34" t="s">
        <v>81</v>
      </c>
    </row>
    <row r="146" spans="1:3" ht="28.8">
      <c r="A146" s="29" t="s">
        <v>318</v>
      </c>
      <c r="B146" s="30">
        <v>1366</v>
      </c>
      <c r="C146" s="34" t="s">
        <v>81</v>
      </c>
    </row>
    <row r="147" spans="1:3" ht="43.2">
      <c r="A147" s="29" t="s">
        <v>319</v>
      </c>
      <c r="B147" s="30">
        <v>18</v>
      </c>
      <c r="C147" s="34" t="s">
        <v>320</v>
      </c>
    </row>
    <row r="148" spans="1:3" ht="43.2">
      <c r="A148" s="29" t="s">
        <v>321</v>
      </c>
      <c r="B148" s="30">
        <v>15</v>
      </c>
      <c r="C148" s="34" t="s">
        <v>81</v>
      </c>
    </row>
    <row r="149" spans="1:3" ht="43.2">
      <c r="A149" s="29" t="s">
        <v>322</v>
      </c>
      <c r="B149" s="30">
        <v>17</v>
      </c>
      <c r="C149" s="34" t="s">
        <v>125</v>
      </c>
    </row>
    <row r="150" spans="1:3" ht="43.2">
      <c r="A150" s="29" t="s">
        <v>323</v>
      </c>
      <c r="B150" s="30">
        <v>2150</v>
      </c>
      <c r="C150" s="34" t="s">
        <v>120</v>
      </c>
    </row>
    <row r="151" spans="1:3" ht="43.2">
      <c r="A151" s="29" t="s">
        <v>324</v>
      </c>
      <c r="B151" s="30">
        <v>72</v>
      </c>
      <c r="C151" s="34" t="s">
        <v>63</v>
      </c>
    </row>
    <row r="152" spans="1:3" ht="43.2">
      <c r="A152" s="29" t="s">
        <v>325</v>
      </c>
      <c r="B152" s="30">
        <v>1348</v>
      </c>
      <c r="C152" s="34" t="s">
        <v>63</v>
      </c>
    </row>
    <row r="153" spans="1:3" ht="43.2">
      <c r="A153" s="29" t="s">
        <v>326</v>
      </c>
      <c r="B153" s="30">
        <v>1378</v>
      </c>
      <c r="C153" s="34" t="s">
        <v>122</v>
      </c>
    </row>
    <row r="154" spans="1:3" ht="43.2">
      <c r="A154" s="29" t="s">
        <v>327</v>
      </c>
      <c r="B154" s="30">
        <v>629</v>
      </c>
      <c r="C154" s="34" t="s">
        <v>101</v>
      </c>
    </row>
    <row r="155" spans="1:3" ht="43.2">
      <c r="A155" s="29" t="s">
        <v>328</v>
      </c>
      <c r="B155" s="30">
        <v>1945</v>
      </c>
      <c r="C155" s="34" t="s">
        <v>240</v>
      </c>
    </row>
    <row r="156" spans="1:3" ht="43.2">
      <c r="A156" s="29" t="s">
        <v>329</v>
      </c>
      <c r="B156" s="30">
        <v>1380</v>
      </c>
      <c r="C156" s="34" t="s">
        <v>122</v>
      </c>
    </row>
    <row r="157" spans="1:3" ht="43.2">
      <c r="A157" s="29" t="s">
        <v>330</v>
      </c>
      <c r="B157" s="30">
        <v>1379</v>
      </c>
      <c r="C157" s="34" t="s">
        <v>122</v>
      </c>
    </row>
    <row r="158" spans="1:3" ht="43.2">
      <c r="A158" s="29" t="s">
        <v>331</v>
      </c>
      <c r="B158" s="30">
        <v>341</v>
      </c>
      <c r="C158" s="34" t="s">
        <v>120</v>
      </c>
    </row>
    <row r="159" spans="1:3" ht="43.2">
      <c r="A159" s="29" t="s">
        <v>332</v>
      </c>
      <c r="B159" s="30">
        <v>647</v>
      </c>
      <c r="C159" s="34" t="s">
        <v>120</v>
      </c>
    </row>
    <row r="160" spans="1:3" ht="43.2">
      <c r="A160" s="29" t="s">
        <v>333</v>
      </c>
      <c r="B160" s="30">
        <v>1384</v>
      </c>
      <c r="C160" s="34" t="s">
        <v>97</v>
      </c>
    </row>
    <row r="161" spans="1:3" ht="57.6">
      <c r="A161" s="29" t="s">
        <v>334</v>
      </c>
      <c r="B161" s="30">
        <v>646</v>
      </c>
      <c r="C161" s="34" t="s">
        <v>302</v>
      </c>
    </row>
    <row r="162" spans="1:3" ht="57.6">
      <c r="A162" s="29" t="s">
        <v>335</v>
      </c>
      <c r="B162" s="30">
        <v>1383</v>
      </c>
      <c r="C162" s="34" t="s">
        <v>171</v>
      </c>
    </row>
    <row r="163" spans="1:3" ht="43.2">
      <c r="A163" s="29" t="s">
        <v>336</v>
      </c>
      <c r="B163" s="30">
        <v>2177</v>
      </c>
      <c r="C163" s="34" t="s">
        <v>85</v>
      </c>
    </row>
    <row r="164" spans="1:3" ht="43.2">
      <c r="A164" s="29" t="s">
        <v>337</v>
      </c>
      <c r="B164" s="30">
        <v>2244</v>
      </c>
      <c r="C164" s="34" t="s">
        <v>149</v>
      </c>
    </row>
    <row r="165" spans="1:3" ht="43.2">
      <c r="A165" s="29" t="s">
        <v>338</v>
      </c>
      <c r="B165" s="30">
        <v>2668</v>
      </c>
      <c r="C165" s="34" t="s">
        <v>151</v>
      </c>
    </row>
    <row r="166" spans="1:3" ht="43.2">
      <c r="A166" s="29" t="s">
        <v>339</v>
      </c>
      <c r="B166" s="30">
        <v>2445</v>
      </c>
      <c r="C166" s="34" t="s">
        <v>74</v>
      </c>
    </row>
    <row r="167" spans="1:3" ht="28.8">
      <c r="A167" s="29" t="s">
        <v>340</v>
      </c>
      <c r="B167" s="30">
        <v>1382</v>
      </c>
      <c r="C167" s="34" t="s">
        <v>74</v>
      </c>
    </row>
    <row r="168" spans="1:3" ht="28.8">
      <c r="A168" s="29" t="s">
        <v>341</v>
      </c>
      <c r="B168" s="30">
        <v>2779</v>
      </c>
      <c r="C168" s="34" t="s">
        <v>74</v>
      </c>
    </row>
    <row r="169" spans="1:3" ht="72">
      <c r="A169" s="29" t="s">
        <v>342</v>
      </c>
      <c r="B169" s="30">
        <v>305</v>
      </c>
      <c r="C169" s="34" t="s">
        <v>240</v>
      </c>
    </row>
    <row r="170" spans="1:3" ht="43.2">
      <c r="A170" s="29" t="s">
        <v>343</v>
      </c>
      <c r="B170" s="30">
        <v>2875</v>
      </c>
      <c r="C170" s="34" t="s">
        <v>120</v>
      </c>
    </row>
    <row r="171" spans="1:3" ht="57.6">
      <c r="A171" s="29" t="s">
        <v>344</v>
      </c>
      <c r="B171" s="30">
        <v>2876</v>
      </c>
      <c r="C171" s="34" t="s">
        <v>120</v>
      </c>
    </row>
    <row r="172" spans="1:3" ht="43.2">
      <c r="A172" s="29" t="s">
        <v>345</v>
      </c>
      <c r="B172" s="30">
        <v>2877</v>
      </c>
      <c r="C172" s="34" t="s">
        <v>120</v>
      </c>
    </row>
    <row r="173" spans="1:3" ht="57.6">
      <c r="A173" s="29" t="s">
        <v>346</v>
      </c>
      <c r="B173" s="30">
        <v>2879</v>
      </c>
      <c r="C173" s="34" t="s">
        <v>120</v>
      </c>
    </row>
    <row r="174" spans="1:3" ht="43.2">
      <c r="A174" s="29" t="s">
        <v>347</v>
      </c>
      <c r="B174" s="30">
        <v>310</v>
      </c>
      <c r="C174" s="34" t="s">
        <v>240</v>
      </c>
    </row>
    <row r="175" spans="1:3" ht="43.2">
      <c r="A175" s="29" t="s">
        <v>348</v>
      </c>
      <c r="B175" s="30">
        <v>651</v>
      </c>
      <c r="C175" s="34" t="s">
        <v>240</v>
      </c>
    </row>
    <row r="176" spans="1:3" ht="43.2">
      <c r="A176" s="29" t="s">
        <v>349</v>
      </c>
      <c r="B176" s="30">
        <v>1566</v>
      </c>
      <c r="C176" s="34" t="s">
        <v>91</v>
      </c>
    </row>
    <row r="177" spans="1:3" ht="43.2">
      <c r="A177" s="29" t="s">
        <v>350</v>
      </c>
      <c r="B177" s="30">
        <v>1505</v>
      </c>
      <c r="C177" s="34" t="s">
        <v>101</v>
      </c>
    </row>
    <row r="178" spans="1:3">
      <c r="A178" s="29" t="s">
        <v>351</v>
      </c>
      <c r="B178" s="30">
        <v>678</v>
      </c>
      <c r="C178" s="34" t="s">
        <v>352</v>
      </c>
    </row>
    <row r="179" spans="1:3" ht="43.2">
      <c r="A179" s="29" t="s">
        <v>353</v>
      </c>
      <c r="B179" s="30">
        <v>147</v>
      </c>
      <c r="C179" s="34" t="s">
        <v>68</v>
      </c>
    </row>
    <row r="180" spans="1:3" ht="43.2">
      <c r="A180" s="29" t="s">
        <v>354</v>
      </c>
      <c r="B180" s="30">
        <v>314</v>
      </c>
      <c r="C180" s="34" t="s">
        <v>143</v>
      </c>
    </row>
    <row r="181" spans="1:3" ht="43.2">
      <c r="A181" s="29" t="s">
        <v>355</v>
      </c>
      <c r="B181" s="30">
        <v>2245</v>
      </c>
      <c r="C181" s="34" t="s">
        <v>259</v>
      </c>
    </row>
    <row r="182" spans="1:3" ht="28.8">
      <c r="A182" s="29" t="s">
        <v>356</v>
      </c>
      <c r="B182" s="30">
        <v>2658</v>
      </c>
      <c r="C182" s="34" t="s">
        <v>85</v>
      </c>
    </row>
    <row r="183" spans="1:3" ht="43.2">
      <c r="A183" s="29" t="s">
        <v>357</v>
      </c>
      <c r="B183" s="30">
        <v>684</v>
      </c>
      <c r="C183" s="34" t="s">
        <v>145</v>
      </c>
    </row>
    <row r="184" spans="1:3" ht="43.2">
      <c r="A184" s="29" t="s">
        <v>358</v>
      </c>
      <c r="B184" s="30">
        <v>688</v>
      </c>
      <c r="C184" s="34" t="s">
        <v>169</v>
      </c>
    </row>
    <row r="185" spans="1:3" ht="43.2">
      <c r="A185" s="29" t="s">
        <v>359</v>
      </c>
      <c r="B185" s="30">
        <v>355</v>
      </c>
      <c r="C185" s="34" t="s">
        <v>81</v>
      </c>
    </row>
    <row r="186" spans="1:3" ht="28.8">
      <c r="A186" s="29" t="s">
        <v>360</v>
      </c>
      <c r="B186" s="30">
        <v>700</v>
      </c>
      <c r="C186" s="34" t="s">
        <v>240</v>
      </c>
    </row>
    <row r="187" spans="1:3" ht="57.6">
      <c r="A187" s="29" t="s">
        <v>361</v>
      </c>
      <c r="B187" s="30">
        <v>1557</v>
      </c>
      <c r="C187" s="34" t="s">
        <v>129</v>
      </c>
    </row>
    <row r="188" spans="1:3" ht="57.6">
      <c r="A188" s="29" t="s">
        <v>362</v>
      </c>
      <c r="B188" s="30">
        <v>707</v>
      </c>
      <c r="C188" s="34" t="s">
        <v>122</v>
      </c>
    </row>
    <row r="189" spans="1:3" ht="57.6">
      <c r="A189" s="29" t="s">
        <v>363</v>
      </c>
      <c r="B189" s="30">
        <v>709</v>
      </c>
      <c r="C189" s="34" t="s">
        <v>81</v>
      </c>
    </row>
    <row r="190" spans="1:3" ht="43.2">
      <c r="A190" s="29" t="s">
        <v>364</v>
      </c>
      <c r="B190" s="30">
        <v>371</v>
      </c>
      <c r="C190" s="34" t="s">
        <v>259</v>
      </c>
    </row>
    <row r="191" spans="1:3" ht="43.2">
      <c r="A191" s="29" t="s">
        <v>365</v>
      </c>
      <c r="B191" s="30">
        <v>708</v>
      </c>
      <c r="C191" s="34" t="s">
        <v>366</v>
      </c>
    </row>
    <row r="192" spans="1:3" ht="43.2">
      <c r="A192" s="29" t="s">
        <v>367</v>
      </c>
      <c r="B192" s="30">
        <v>2201</v>
      </c>
      <c r="C192" s="34" t="s">
        <v>368</v>
      </c>
    </row>
    <row r="193" spans="1:3" ht="43.2">
      <c r="A193" s="29" t="s">
        <v>369</v>
      </c>
      <c r="B193" s="30">
        <v>724</v>
      </c>
      <c r="C193" s="34" t="s">
        <v>54</v>
      </c>
    </row>
    <row r="194" spans="1:3" ht="57.6">
      <c r="A194" s="29" t="s">
        <v>370</v>
      </c>
      <c r="B194" s="30">
        <v>362</v>
      </c>
      <c r="C194" s="34" t="s">
        <v>41</v>
      </c>
    </row>
    <row r="195" spans="1:3" ht="57.6">
      <c r="A195" s="29" t="s">
        <v>371</v>
      </c>
      <c r="B195" s="30">
        <v>2165</v>
      </c>
      <c r="C195" s="34" t="s">
        <v>81</v>
      </c>
    </row>
    <row r="196" spans="1:3" ht="43.2">
      <c r="A196" s="29" t="s">
        <v>372</v>
      </c>
      <c r="B196" s="30">
        <v>732</v>
      </c>
      <c r="C196" s="34" t="s">
        <v>97</v>
      </c>
    </row>
    <row r="197" spans="1:3" ht="43.2">
      <c r="A197" s="29" t="s">
        <v>373</v>
      </c>
      <c r="B197" s="30">
        <v>731</v>
      </c>
      <c r="C197" s="34" t="s">
        <v>97</v>
      </c>
    </row>
    <row r="198" spans="1:3" ht="43.2">
      <c r="A198" s="29" t="s">
        <v>374</v>
      </c>
      <c r="B198" s="30">
        <v>2794</v>
      </c>
      <c r="C198" s="34" t="s">
        <v>50</v>
      </c>
    </row>
    <row r="199" spans="1:3" ht="57.6">
      <c r="A199" s="29" t="s">
        <v>375</v>
      </c>
      <c r="B199" s="30">
        <v>728</v>
      </c>
      <c r="C199" s="34" t="s">
        <v>97</v>
      </c>
    </row>
    <row r="200" spans="1:3" ht="57.6">
      <c r="A200" s="29" t="s">
        <v>376</v>
      </c>
      <c r="B200" s="30">
        <v>729</v>
      </c>
      <c r="C200" s="34" t="s">
        <v>157</v>
      </c>
    </row>
    <row r="201" spans="1:3" ht="57.6">
      <c r="A201" s="29" t="s">
        <v>377</v>
      </c>
      <c r="B201" s="30">
        <v>2878</v>
      </c>
      <c r="C201" s="34" t="s">
        <v>120</v>
      </c>
    </row>
    <row r="202" spans="1:3" ht="43.2">
      <c r="A202" s="29" t="s">
        <v>378</v>
      </c>
      <c r="B202" s="30">
        <v>365</v>
      </c>
      <c r="C202" s="34" t="s">
        <v>139</v>
      </c>
    </row>
    <row r="203" spans="1:3" ht="28.8">
      <c r="A203" s="29" t="s">
        <v>379</v>
      </c>
      <c r="B203" s="30">
        <v>2776</v>
      </c>
      <c r="C203" s="34" t="s">
        <v>133</v>
      </c>
    </row>
    <row r="204" spans="1:3" ht="43.2">
      <c r="A204" s="29" t="s">
        <v>380</v>
      </c>
      <c r="B204" s="30">
        <v>779</v>
      </c>
      <c r="C204" s="34" t="s">
        <v>81</v>
      </c>
    </row>
    <row r="205" spans="1:3" ht="57.6">
      <c r="A205" s="29" t="s">
        <v>381</v>
      </c>
      <c r="B205" s="30">
        <v>756</v>
      </c>
      <c r="C205" s="34" t="s">
        <v>91</v>
      </c>
    </row>
    <row r="206" spans="1:3" ht="43.2">
      <c r="A206" s="29" t="s">
        <v>382</v>
      </c>
      <c r="B206" s="30">
        <v>783</v>
      </c>
      <c r="C206" s="34" t="s">
        <v>91</v>
      </c>
    </row>
    <row r="207" spans="1:3" ht="43.2">
      <c r="A207" s="29" t="s">
        <v>383</v>
      </c>
      <c r="B207" s="30">
        <v>754</v>
      </c>
      <c r="C207" s="34" t="s">
        <v>143</v>
      </c>
    </row>
    <row r="208" spans="1:3" ht="43.2">
      <c r="A208" s="29" t="s">
        <v>384</v>
      </c>
      <c r="B208" s="30">
        <v>765</v>
      </c>
      <c r="C208" s="34" t="s">
        <v>63</v>
      </c>
    </row>
    <row r="209" spans="1:3" ht="57.6">
      <c r="A209" s="29" t="s">
        <v>385</v>
      </c>
      <c r="B209" s="30">
        <v>1357</v>
      </c>
      <c r="C209" s="34" t="s">
        <v>63</v>
      </c>
    </row>
    <row r="210" spans="1:3" ht="57.6">
      <c r="A210" s="29" t="s">
        <v>386</v>
      </c>
      <c r="B210" s="30">
        <v>2115</v>
      </c>
      <c r="C210" s="34" t="s">
        <v>85</v>
      </c>
    </row>
    <row r="211" spans="1:3" ht="57.6">
      <c r="A211" s="29" t="s">
        <v>387</v>
      </c>
      <c r="B211" s="30">
        <v>393</v>
      </c>
      <c r="C211" s="34" t="s">
        <v>143</v>
      </c>
    </row>
    <row r="212" spans="1:3" ht="28.8">
      <c r="A212" s="29" t="s">
        <v>388</v>
      </c>
      <c r="B212" s="30">
        <v>2828</v>
      </c>
      <c r="C212" s="34" t="s">
        <v>151</v>
      </c>
    </row>
    <row r="213" spans="1:3" ht="43.2">
      <c r="A213" s="29" t="s">
        <v>389</v>
      </c>
      <c r="B213" s="30">
        <v>960</v>
      </c>
      <c r="C213" s="34" t="s">
        <v>145</v>
      </c>
    </row>
    <row r="214" spans="1:3" ht="43.2">
      <c r="A214" s="29" t="s">
        <v>390</v>
      </c>
      <c r="B214" s="30">
        <v>1369</v>
      </c>
      <c r="C214" s="34" t="s">
        <v>101</v>
      </c>
    </row>
    <row r="215" spans="1:3" ht="43.2">
      <c r="A215" s="29" t="s">
        <v>391</v>
      </c>
      <c r="B215" s="30">
        <v>2151</v>
      </c>
      <c r="C215" s="34" t="s">
        <v>81</v>
      </c>
    </row>
    <row r="216" spans="1:3" ht="57.6">
      <c r="A216" s="29" t="s">
        <v>392</v>
      </c>
      <c r="B216" s="30">
        <v>777</v>
      </c>
      <c r="C216" s="34" t="s">
        <v>81</v>
      </c>
    </row>
    <row r="217" spans="1:3" ht="57.6">
      <c r="A217" s="29" t="s">
        <v>393</v>
      </c>
      <c r="B217" s="30">
        <v>1364</v>
      </c>
      <c r="C217" s="34" t="s">
        <v>81</v>
      </c>
    </row>
    <row r="218" spans="1:3" ht="57.6">
      <c r="A218" s="29" t="s">
        <v>394</v>
      </c>
      <c r="B218" s="30">
        <v>2798</v>
      </c>
      <c r="C218" s="34" t="s">
        <v>151</v>
      </c>
    </row>
    <row r="219" spans="1:3" ht="43.2">
      <c r="A219" s="29" t="s">
        <v>395</v>
      </c>
      <c r="B219" s="30">
        <v>1558</v>
      </c>
      <c r="C219" s="34" t="s">
        <v>41</v>
      </c>
    </row>
    <row r="220" spans="1:3" ht="57.6">
      <c r="A220" s="29" t="s">
        <v>396</v>
      </c>
      <c r="B220" s="30">
        <v>2155</v>
      </c>
      <c r="C220" s="34" t="s">
        <v>122</v>
      </c>
    </row>
    <row r="221" spans="1:3" ht="72">
      <c r="A221" s="29" t="s">
        <v>397</v>
      </c>
      <c r="B221" s="30">
        <v>2654</v>
      </c>
      <c r="C221" s="34" t="s">
        <v>169</v>
      </c>
    </row>
    <row r="222" spans="1:3" ht="43.2">
      <c r="A222" s="29" t="s">
        <v>398</v>
      </c>
      <c r="B222" s="30">
        <v>2656</v>
      </c>
      <c r="C222" s="34" t="s">
        <v>85</v>
      </c>
    </row>
    <row r="223" spans="1:3" ht="43.2">
      <c r="A223" s="29" t="s">
        <v>399</v>
      </c>
      <c r="B223" s="30">
        <v>2320</v>
      </c>
      <c r="C223" s="34" t="s">
        <v>85</v>
      </c>
    </row>
    <row r="224" spans="1:3" ht="57.6">
      <c r="A224" s="29" t="s">
        <v>400</v>
      </c>
      <c r="B224" s="30">
        <v>2657</v>
      </c>
      <c r="C224" s="34" t="s">
        <v>401</v>
      </c>
    </row>
    <row r="225" spans="1:3" ht="43.2">
      <c r="A225" s="29" t="s">
        <v>402</v>
      </c>
      <c r="B225" s="30">
        <v>817</v>
      </c>
      <c r="C225" s="34" t="s">
        <v>101</v>
      </c>
    </row>
    <row r="226" spans="1:3" ht="43.2">
      <c r="A226" s="29" t="s">
        <v>403</v>
      </c>
      <c r="B226" s="30">
        <v>91</v>
      </c>
      <c r="C226" s="34" t="s">
        <v>81</v>
      </c>
    </row>
    <row r="227" spans="1:3" ht="43.2">
      <c r="A227" s="29" t="s">
        <v>404</v>
      </c>
      <c r="B227" s="30">
        <v>810</v>
      </c>
      <c r="C227" s="34" t="s">
        <v>139</v>
      </c>
    </row>
    <row r="228" spans="1:3" ht="43.2">
      <c r="A228" s="29" t="s">
        <v>405</v>
      </c>
      <c r="B228" s="30">
        <v>1591</v>
      </c>
      <c r="C228" s="34" t="s">
        <v>406</v>
      </c>
    </row>
    <row r="229" spans="1:3" ht="57.6">
      <c r="A229" s="29" t="s">
        <v>407</v>
      </c>
      <c r="B229" s="30">
        <v>2440</v>
      </c>
      <c r="C229" s="34" t="s">
        <v>504</v>
      </c>
    </row>
    <row r="230" spans="1:3" ht="43.2">
      <c r="A230" s="29" t="s">
        <v>408</v>
      </c>
      <c r="B230" s="30">
        <v>2782</v>
      </c>
      <c r="C230" s="34" t="s">
        <v>145</v>
      </c>
    </row>
    <row r="231" spans="1:3" ht="43.2">
      <c r="A231" s="29" t="s">
        <v>409</v>
      </c>
      <c r="B231" s="30">
        <v>2166</v>
      </c>
      <c r="C231" s="34" t="s">
        <v>410</v>
      </c>
    </row>
    <row r="232" spans="1:3" ht="43.2">
      <c r="A232" s="29" t="s">
        <v>411</v>
      </c>
      <c r="B232" s="30">
        <v>2167</v>
      </c>
      <c r="C232" s="34" t="s">
        <v>410</v>
      </c>
    </row>
    <row r="233" spans="1:3" ht="43.2">
      <c r="A233" s="29" t="s">
        <v>412</v>
      </c>
      <c r="B233" s="30">
        <v>92</v>
      </c>
      <c r="C233" s="34" t="s">
        <v>101</v>
      </c>
    </row>
    <row r="234" spans="1:3" ht="28.8">
      <c r="A234" s="29" t="s">
        <v>413</v>
      </c>
      <c r="B234" s="30">
        <v>2604</v>
      </c>
      <c r="C234" s="34" t="s">
        <v>85</v>
      </c>
    </row>
    <row r="235" spans="1:3" ht="43.2">
      <c r="A235" s="29" t="s">
        <v>414</v>
      </c>
      <c r="B235" s="30">
        <v>819</v>
      </c>
      <c r="C235" s="34" t="s">
        <v>145</v>
      </c>
    </row>
    <row r="236" spans="1:3" ht="43.2">
      <c r="A236" s="29" t="s">
        <v>415</v>
      </c>
      <c r="B236" s="30">
        <v>820</v>
      </c>
      <c r="C236" s="34" t="s">
        <v>145</v>
      </c>
    </row>
    <row r="237" spans="1:3" ht="28.8">
      <c r="A237" s="29" t="s">
        <v>416</v>
      </c>
      <c r="B237" s="30">
        <v>2770</v>
      </c>
      <c r="C237" s="34" t="s">
        <v>101</v>
      </c>
    </row>
    <row r="238" spans="1:3" ht="28.8">
      <c r="A238" s="29" t="s">
        <v>417</v>
      </c>
      <c r="B238" s="30">
        <v>821</v>
      </c>
      <c r="C238" s="34" t="s">
        <v>139</v>
      </c>
    </row>
    <row r="239" spans="1:3" ht="57.6">
      <c r="A239" s="29" t="s">
        <v>418</v>
      </c>
      <c r="B239" s="30">
        <v>804</v>
      </c>
      <c r="C239" s="34" t="s">
        <v>122</v>
      </c>
    </row>
    <row r="240" spans="1:3" ht="43.2">
      <c r="A240" s="29" t="s">
        <v>419</v>
      </c>
      <c r="B240" s="30">
        <v>823</v>
      </c>
      <c r="C240" s="34" t="s">
        <v>91</v>
      </c>
    </row>
    <row r="241" spans="1:3" ht="43.2">
      <c r="A241" s="29" t="s">
        <v>420</v>
      </c>
      <c r="B241" s="30">
        <v>798</v>
      </c>
      <c r="C241" s="34" t="s">
        <v>122</v>
      </c>
    </row>
    <row r="242" spans="1:3" ht="43.2">
      <c r="A242" s="29" t="s">
        <v>421</v>
      </c>
      <c r="B242" s="30">
        <v>97</v>
      </c>
      <c r="C242" s="34" t="s">
        <v>101</v>
      </c>
    </row>
    <row r="243" spans="1:3" ht="57.6">
      <c r="A243" s="29" t="s">
        <v>422</v>
      </c>
      <c r="B243" s="30">
        <v>98</v>
      </c>
      <c r="C243" s="34" t="s">
        <v>101</v>
      </c>
    </row>
    <row r="244" spans="1:3" ht="43.2">
      <c r="A244" s="29" t="s">
        <v>423</v>
      </c>
      <c r="B244" s="30">
        <v>805</v>
      </c>
      <c r="C244" s="34" t="s">
        <v>157</v>
      </c>
    </row>
    <row r="245" spans="1:3" ht="43.2">
      <c r="A245" s="29" t="s">
        <v>424</v>
      </c>
      <c r="B245" s="30">
        <v>814</v>
      </c>
      <c r="C245" s="34" t="s">
        <v>68</v>
      </c>
    </row>
    <row r="246" spans="1:3" ht="57.6">
      <c r="A246" s="29" t="s">
        <v>425</v>
      </c>
      <c r="B246" s="30">
        <v>2154</v>
      </c>
      <c r="C246" s="34" t="s">
        <v>139</v>
      </c>
    </row>
    <row r="247" spans="1:3" ht="57.6">
      <c r="A247" s="29" t="s">
        <v>426</v>
      </c>
      <c r="B247" s="30">
        <v>2160</v>
      </c>
      <c r="C247" s="34" t="s">
        <v>151</v>
      </c>
    </row>
    <row r="248" spans="1:3" ht="57.6">
      <c r="A248" s="29" t="s">
        <v>427</v>
      </c>
      <c r="B248" s="30">
        <v>2663</v>
      </c>
      <c r="C248" s="34" t="s">
        <v>428</v>
      </c>
    </row>
    <row r="249" spans="1:3" ht="57.6">
      <c r="A249" s="29" t="s">
        <v>429</v>
      </c>
      <c r="B249" s="30">
        <v>2787</v>
      </c>
      <c r="C249" s="34" t="s">
        <v>117</v>
      </c>
    </row>
    <row r="250" spans="1:3" ht="57.6">
      <c r="A250" s="29" t="s">
        <v>430</v>
      </c>
      <c r="B250" s="30">
        <v>368</v>
      </c>
      <c r="C250" s="34" t="s">
        <v>101</v>
      </c>
    </row>
    <row r="251" spans="1:3" ht="72">
      <c r="A251" s="29" t="s">
        <v>431</v>
      </c>
      <c r="B251" s="30">
        <v>2178</v>
      </c>
      <c r="C251" s="34" t="s">
        <v>240</v>
      </c>
    </row>
    <row r="252" spans="1:3" ht="43.2">
      <c r="A252" s="29" t="s">
        <v>432</v>
      </c>
      <c r="B252" s="30">
        <v>799</v>
      </c>
      <c r="C252" s="34" t="s">
        <v>81</v>
      </c>
    </row>
    <row r="253" spans="1:3" ht="28.8">
      <c r="A253" s="29" t="s">
        <v>433</v>
      </c>
      <c r="B253" s="30">
        <v>829</v>
      </c>
      <c r="C253" s="34" t="s">
        <v>63</v>
      </c>
    </row>
    <row r="254" spans="1:3" ht="43.2">
      <c r="A254" s="29" t="s">
        <v>434</v>
      </c>
      <c r="B254" s="30">
        <v>2852</v>
      </c>
      <c r="C254" s="34" t="s">
        <v>185</v>
      </c>
    </row>
    <row r="255" spans="1:3" ht="28.8">
      <c r="A255" s="29" t="s">
        <v>435</v>
      </c>
      <c r="B255" s="30">
        <v>2856</v>
      </c>
      <c r="C255" s="34" t="s">
        <v>109</v>
      </c>
    </row>
    <row r="256" spans="1:3">
      <c r="A256" s="29" t="s">
        <v>436</v>
      </c>
      <c r="B256" s="30">
        <v>2774</v>
      </c>
      <c r="C256" s="34" t="s">
        <v>133</v>
      </c>
    </row>
    <row r="257" spans="1:3" ht="28.8">
      <c r="A257" s="29" t="s">
        <v>437</v>
      </c>
      <c r="B257" s="30">
        <v>2841</v>
      </c>
      <c r="C257" s="34" t="s">
        <v>133</v>
      </c>
    </row>
    <row r="258" spans="1:3" ht="28.8">
      <c r="A258" s="29" t="s">
        <v>438</v>
      </c>
      <c r="B258" s="30">
        <v>2865</v>
      </c>
      <c r="C258" s="34" t="s">
        <v>133</v>
      </c>
    </row>
    <row r="259" spans="1:3" ht="28.8">
      <c r="A259" s="29" t="s">
        <v>439</v>
      </c>
      <c r="B259" s="30">
        <v>2775</v>
      </c>
      <c r="C259" s="34" t="s">
        <v>133</v>
      </c>
    </row>
    <row r="260" spans="1:3" ht="28.8">
      <c r="A260" s="29" t="s">
        <v>440</v>
      </c>
      <c r="B260" s="30">
        <v>851</v>
      </c>
      <c r="C260" s="34" t="s">
        <v>97</v>
      </c>
    </row>
    <row r="261" spans="1:3" ht="28.8">
      <c r="A261" s="29" t="s">
        <v>441</v>
      </c>
      <c r="B261" s="30">
        <v>2840</v>
      </c>
      <c r="C261" s="34" t="s">
        <v>133</v>
      </c>
    </row>
    <row r="262" spans="1:3" ht="28.8">
      <c r="A262" s="29" t="s">
        <v>442</v>
      </c>
      <c r="B262" s="30">
        <v>888</v>
      </c>
      <c r="C262" s="34" t="s">
        <v>240</v>
      </c>
    </row>
    <row r="263" spans="1:3" ht="43.2">
      <c r="A263" s="29" t="s">
        <v>443</v>
      </c>
      <c r="B263" s="30">
        <v>2864</v>
      </c>
      <c r="C263" s="34" t="s">
        <v>109</v>
      </c>
    </row>
    <row r="264" spans="1:3" ht="28.8">
      <c r="A264" s="29" t="s">
        <v>444</v>
      </c>
      <c r="B264" s="30">
        <v>895</v>
      </c>
      <c r="C264" s="34" t="s">
        <v>240</v>
      </c>
    </row>
    <row r="265" spans="1:3" ht="28.8">
      <c r="A265" s="29" t="s">
        <v>445</v>
      </c>
      <c r="B265" s="30">
        <v>897</v>
      </c>
      <c r="C265" s="34" t="s">
        <v>153</v>
      </c>
    </row>
    <row r="266" spans="1:3" ht="43.2">
      <c r="A266" s="29" t="s">
        <v>446</v>
      </c>
      <c r="B266" s="30">
        <v>896</v>
      </c>
      <c r="C266" s="34" t="s">
        <v>240</v>
      </c>
    </row>
    <row r="267" spans="1:3" ht="28.8">
      <c r="A267" s="29" t="s">
        <v>447</v>
      </c>
      <c r="B267" s="30">
        <v>901</v>
      </c>
      <c r="C267" s="34" t="s">
        <v>240</v>
      </c>
    </row>
    <row r="268" spans="1:3" ht="28.8">
      <c r="A268" s="29" t="s">
        <v>448</v>
      </c>
      <c r="B268" s="30">
        <v>900</v>
      </c>
      <c r="C268" s="34" t="s">
        <v>240</v>
      </c>
    </row>
    <row r="269" spans="1:3" ht="28.8">
      <c r="A269" s="29" t="s">
        <v>449</v>
      </c>
      <c r="B269" s="30">
        <v>934</v>
      </c>
      <c r="C269" s="34" t="s">
        <v>91</v>
      </c>
    </row>
    <row r="270" spans="1:3" ht="57.6">
      <c r="A270" s="29" t="s">
        <v>450</v>
      </c>
      <c r="B270" s="30">
        <v>1415</v>
      </c>
      <c r="C270" s="34" t="s">
        <v>91</v>
      </c>
    </row>
    <row r="271" spans="1:3" ht="57.6">
      <c r="A271" s="29" t="s">
        <v>451</v>
      </c>
      <c r="B271" s="30">
        <v>1919</v>
      </c>
      <c r="C271" s="34" t="s">
        <v>109</v>
      </c>
    </row>
    <row r="272" spans="1:3" ht="43.2">
      <c r="A272" s="29" t="s">
        <v>452</v>
      </c>
      <c r="B272" s="30">
        <v>1859</v>
      </c>
      <c r="C272" s="34" t="s">
        <v>185</v>
      </c>
    </row>
    <row r="273" spans="1:3" ht="28.8">
      <c r="A273" s="29" t="s">
        <v>453</v>
      </c>
      <c r="B273" s="30">
        <v>1933</v>
      </c>
      <c r="C273" s="34" t="s">
        <v>145</v>
      </c>
    </row>
    <row r="274" spans="1:3" ht="43.2">
      <c r="A274" s="29" t="s">
        <v>454</v>
      </c>
      <c r="B274" s="30">
        <v>2158</v>
      </c>
      <c r="C274" s="34" t="s">
        <v>151</v>
      </c>
    </row>
    <row r="275" spans="1:3" ht="28.8">
      <c r="A275" s="29" t="s">
        <v>455</v>
      </c>
      <c r="B275" s="30">
        <v>2444</v>
      </c>
      <c r="C275" s="34" t="s">
        <v>456</v>
      </c>
    </row>
    <row r="276" spans="1:3" ht="57.6">
      <c r="A276" s="29" t="s">
        <v>457</v>
      </c>
      <c r="B276" s="30">
        <v>104</v>
      </c>
      <c r="C276" s="34" t="s">
        <v>143</v>
      </c>
    </row>
    <row r="277" spans="1:3" ht="43.2">
      <c r="A277" s="29" t="s">
        <v>458</v>
      </c>
      <c r="B277" s="30">
        <v>106</v>
      </c>
      <c r="C277" s="34" t="s">
        <v>139</v>
      </c>
    </row>
    <row r="278" spans="1:3" ht="57.6">
      <c r="A278" s="29" t="s">
        <v>459</v>
      </c>
      <c r="B278" s="30">
        <v>2661</v>
      </c>
      <c r="C278" s="34" t="s">
        <v>85</v>
      </c>
    </row>
    <row r="279" spans="1:3" ht="28.8">
      <c r="A279" s="29" t="s">
        <v>460</v>
      </c>
      <c r="B279" s="30">
        <v>981</v>
      </c>
      <c r="C279" s="34" t="s">
        <v>97</v>
      </c>
    </row>
    <row r="280" spans="1:3" ht="43.2">
      <c r="A280" s="29" t="s">
        <v>461</v>
      </c>
      <c r="B280" s="30">
        <v>2179</v>
      </c>
      <c r="C280" s="34" t="s">
        <v>462</v>
      </c>
    </row>
    <row r="281" spans="1:3" ht="43.2">
      <c r="A281" s="29" t="s">
        <v>463</v>
      </c>
      <c r="B281" s="30">
        <v>873</v>
      </c>
      <c r="C281" s="34" t="s">
        <v>97</v>
      </c>
    </row>
    <row r="282" spans="1:3" ht="43.2">
      <c r="A282" s="29" t="s">
        <v>464</v>
      </c>
      <c r="B282" s="30">
        <v>370</v>
      </c>
      <c r="C282" s="34" t="s">
        <v>63</v>
      </c>
    </row>
    <row r="283" spans="1:3" ht="57.6">
      <c r="A283" s="29" t="s">
        <v>465</v>
      </c>
      <c r="B283" s="30">
        <v>359</v>
      </c>
      <c r="C283" s="34" t="s">
        <v>63</v>
      </c>
    </row>
    <row r="284" spans="1:3" ht="57.6">
      <c r="A284" s="29" t="s">
        <v>466</v>
      </c>
      <c r="B284" s="30">
        <v>2152</v>
      </c>
      <c r="C284" s="34" t="s">
        <v>81</v>
      </c>
    </row>
    <row r="285" spans="1:3" ht="57.6">
      <c r="A285" s="29" t="s">
        <v>467</v>
      </c>
      <c r="B285" s="30">
        <v>1580</v>
      </c>
      <c r="C285" s="34" t="s">
        <v>120</v>
      </c>
    </row>
    <row r="286" spans="1:3" ht="43.2">
      <c r="A286" s="29" t="s">
        <v>468</v>
      </c>
      <c r="B286" s="30">
        <v>876</v>
      </c>
      <c r="C286" s="34" t="s">
        <v>120</v>
      </c>
    </row>
    <row r="287" spans="1:3" ht="43.2">
      <c r="A287" s="29" t="s">
        <v>469</v>
      </c>
      <c r="B287" s="30">
        <v>988</v>
      </c>
      <c r="C287" s="34" t="s">
        <v>153</v>
      </c>
    </row>
    <row r="288" spans="1:3" ht="43.2">
      <c r="A288" s="29" t="s">
        <v>470</v>
      </c>
      <c r="B288" s="30">
        <v>880</v>
      </c>
      <c r="C288" s="34" t="s">
        <v>68</v>
      </c>
    </row>
    <row r="289" spans="1:3" ht="43.2">
      <c r="A289" s="29" t="s">
        <v>471</v>
      </c>
      <c r="B289" s="30">
        <v>2319</v>
      </c>
      <c r="C289" s="34" t="s">
        <v>240</v>
      </c>
    </row>
    <row r="290" spans="1:3" ht="43.2">
      <c r="A290" s="29" t="s">
        <v>472</v>
      </c>
      <c r="B290" s="30">
        <v>1568</v>
      </c>
      <c r="C290" s="34" t="s">
        <v>91</v>
      </c>
    </row>
    <row r="291" spans="1:3" ht="43.2">
      <c r="A291" s="29" t="s">
        <v>473</v>
      </c>
      <c r="B291" s="30">
        <v>2243</v>
      </c>
      <c r="C291" s="34" t="s">
        <v>462</v>
      </c>
    </row>
    <row r="292" spans="1:3" ht="43.2">
      <c r="A292" s="29" t="s">
        <v>474</v>
      </c>
      <c r="B292" s="30">
        <v>2664</v>
      </c>
      <c r="C292" s="34" t="s">
        <v>153</v>
      </c>
    </row>
    <row r="293" spans="1:3" ht="28.8">
      <c r="A293" s="29" t="s">
        <v>475</v>
      </c>
      <c r="B293" s="30">
        <v>115</v>
      </c>
      <c r="C293" s="34" t="s">
        <v>171</v>
      </c>
    </row>
    <row r="294" spans="1:3" ht="43.2">
      <c r="A294" s="29" t="s">
        <v>476</v>
      </c>
      <c r="B294" s="30">
        <v>1754</v>
      </c>
      <c r="C294" s="34" t="s">
        <v>50</v>
      </c>
    </row>
    <row r="295" spans="1:3" ht="43.2">
      <c r="A295" s="29" t="s">
        <v>477</v>
      </c>
      <c r="B295" s="30">
        <v>869</v>
      </c>
      <c r="C295" s="34" t="s">
        <v>125</v>
      </c>
    </row>
    <row r="296" spans="1:3" ht="57.6">
      <c r="A296" s="29" t="s">
        <v>478</v>
      </c>
      <c r="B296" s="30">
        <v>68</v>
      </c>
      <c r="C296" s="34" t="s">
        <v>479</v>
      </c>
    </row>
    <row r="297" spans="1:3" ht="57.6">
      <c r="A297" s="29" t="s">
        <v>480</v>
      </c>
      <c r="B297" s="30">
        <v>376</v>
      </c>
      <c r="C297" s="34" t="s">
        <v>120</v>
      </c>
    </row>
    <row r="298" spans="1:3" ht="57.6">
      <c r="A298" s="29" t="s">
        <v>481</v>
      </c>
      <c r="B298" s="30">
        <v>2168</v>
      </c>
      <c r="C298" s="34" t="s">
        <v>120</v>
      </c>
    </row>
    <row r="299" spans="1:3" ht="43.2">
      <c r="A299" s="29" t="s">
        <v>482</v>
      </c>
      <c r="B299" s="30">
        <v>383</v>
      </c>
      <c r="C299" s="34" t="s">
        <v>483</v>
      </c>
    </row>
    <row r="300" spans="1:3" ht="43.2">
      <c r="A300" s="29" t="s">
        <v>484</v>
      </c>
      <c r="B300" s="30">
        <v>2143</v>
      </c>
      <c r="C300" s="34" t="s">
        <v>157</v>
      </c>
    </row>
    <row r="301" spans="1:3" ht="43.2">
      <c r="A301" s="29" t="s">
        <v>485</v>
      </c>
      <c r="B301" s="30">
        <v>2203</v>
      </c>
      <c r="C301" s="34" t="s">
        <v>157</v>
      </c>
    </row>
    <row r="302" spans="1:3" ht="57.6">
      <c r="A302" s="29" t="s">
        <v>486</v>
      </c>
      <c r="B302" s="30">
        <v>971</v>
      </c>
      <c r="C302" s="34" t="s">
        <v>122</v>
      </c>
    </row>
    <row r="303" spans="1:3" ht="28.8">
      <c r="A303" s="29" t="s">
        <v>487</v>
      </c>
      <c r="B303" s="30">
        <v>977</v>
      </c>
      <c r="C303" s="34" t="s">
        <v>63</v>
      </c>
    </row>
    <row r="304" spans="1:3" ht="43.2">
      <c r="A304" s="29" t="s">
        <v>488</v>
      </c>
      <c r="B304" s="30">
        <v>947</v>
      </c>
      <c r="C304" s="34" t="s">
        <v>41</v>
      </c>
    </row>
    <row r="305" spans="1:3" ht="43.2">
      <c r="A305" s="29" t="s">
        <v>489</v>
      </c>
      <c r="B305" s="30">
        <v>2766</v>
      </c>
      <c r="C305" s="34" t="s">
        <v>171</v>
      </c>
    </row>
    <row r="306" spans="1:3" ht="57.6">
      <c r="A306" s="29" t="s">
        <v>490</v>
      </c>
      <c r="B306" s="30">
        <v>1381</v>
      </c>
      <c r="C306" s="34" t="s">
        <v>97</v>
      </c>
    </row>
    <row r="307" spans="1:3" ht="57.6">
      <c r="A307" s="29" t="s">
        <v>491</v>
      </c>
      <c r="B307" s="30">
        <v>1940</v>
      </c>
      <c r="C307" s="34" t="s">
        <v>171</v>
      </c>
    </row>
    <row r="308" spans="1:3" ht="43.2">
      <c r="A308" s="29" t="s">
        <v>492</v>
      </c>
      <c r="B308" s="30">
        <v>2129</v>
      </c>
      <c r="C308" s="34" t="s">
        <v>54</v>
      </c>
    </row>
    <row r="309" spans="1:3" ht="28.8">
      <c r="A309" s="29" t="s">
        <v>493</v>
      </c>
      <c r="B309" s="30">
        <v>951</v>
      </c>
      <c r="C309" s="34" t="s">
        <v>120</v>
      </c>
    </row>
    <row r="310" spans="1:3" ht="43.2">
      <c r="A310" s="29" t="s">
        <v>494</v>
      </c>
      <c r="B310" s="30">
        <v>2781</v>
      </c>
      <c r="C310" s="34" t="s">
        <v>58</v>
      </c>
    </row>
    <row r="311" spans="1:3" ht="43.2">
      <c r="A311" s="29" t="s">
        <v>495</v>
      </c>
      <c r="B311" s="30">
        <v>2169</v>
      </c>
      <c r="C311" s="34" t="s">
        <v>240</v>
      </c>
    </row>
    <row r="312" spans="1:3" ht="57.6">
      <c r="A312" s="29" t="s">
        <v>496</v>
      </c>
      <c r="B312" s="30">
        <v>966</v>
      </c>
      <c r="C312" s="34" t="s">
        <v>81</v>
      </c>
    </row>
    <row r="313" spans="1:3" ht="43.2">
      <c r="A313" s="29" t="s">
        <v>497</v>
      </c>
      <c r="B313" s="30">
        <v>133</v>
      </c>
      <c r="C313" s="34" t="s">
        <v>81</v>
      </c>
    </row>
    <row r="314" spans="1:3" ht="43.2">
      <c r="A314" s="29" t="s">
        <v>498</v>
      </c>
      <c r="B314" s="30">
        <v>382</v>
      </c>
      <c r="C314" s="34" t="s">
        <v>499</v>
      </c>
    </row>
    <row r="315" spans="1:3" ht="43.2">
      <c r="A315" s="29" t="s">
        <v>500</v>
      </c>
      <c r="B315" s="30">
        <v>2200</v>
      </c>
      <c r="C315" s="34" t="s">
        <v>157</v>
      </c>
    </row>
    <row r="316" spans="1:3" ht="43.2">
      <c r="A316" s="29" t="s">
        <v>501</v>
      </c>
      <c r="B316" s="30">
        <v>381</v>
      </c>
      <c r="C316" s="34" t="s">
        <v>157</v>
      </c>
    </row>
    <row r="317" spans="1:3" ht="43.2">
      <c r="A317" s="29" t="s">
        <v>502</v>
      </c>
      <c r="B317" s="30">
        <v>132</v>
      </c>
      <c r="C317" s="34" t="s">
        <v>81</v>
      </c>
    </row>
    <row r="318" spans="1:3">
      <c r="A318"/>
    </row>
    <row r="319" spans="1:3">
      <c r="A319"/>
    </row>
    <row r="320" spans="1:3">
      <c r="A320"/>
    </row>
    <row r="321" spans="1:1">
      <c r="A321"/>
    </row>
    <row r="322" spans="1:1">
      <c r="A322"/>
    </row>
    <row r="323" spans="1:1">
      <c r="A323"/>
    </row>
    <row r="324" spans="1:1">
      <c r="A324"/>
    </row>
    <row r="325" spans="1:1">
      <c r="A325"/>
    </row>
    <row r="326" spans="1:1">
      <c r="A326"/>
    </row>
    <row r="327" spans="1:1">
      <c r="A327"/>
    </row>
    <row r="328" spans="1:1">
      <c r="A328"/>
    </row>
    <row r="329" spans="1:1">
      <c r="A329"/>
    </row>
    <row r="330" spans="1:1">
      <c r="A330"/>
    </row>
    <row r="331" spans="1:1">
      <c r="A331"/>
    </row>
    <row r="332" spans="1:1">
      <c r="A332"/>
    </row>
    <row r="333" spans="1:1">
      <c r="A333"/>
    </row>
    <row r="334" spans="1:1">
      <c r="A334"/>
    </row>
    <row r="335" spans="1:1">
      <c r="A335"/>
    </row>
    <row r="336" spans="1:1">
      <c r="A336"/>
    </row>
    <row r="337" spans="1:1">
      <c r="A337"/>
    </row>
    <row r="338" spans="1:1">
      <c r="A338"/>
    </row>
    <row r="339" spans="1:1">
      <c r="A339"/>
    </row>
    <row r="340" spans="1:1">
      <c r="A340"/>
    </row>
    <row r="341" spans="1:1">
      <c r="A341"/>
    </row>
    <row r="342" spans="1:1">
      <c r="A342"/>
    </row>
    <row r="343" spans="1:1">
      <c r="A343"/>
    </row>
    <row r="344" spans="1:1">
      <c r="A344"/>
    </row>
    <row r="345" spans="1:1">
      <c r="A345"/>
    </row>
    <row r="346" spans="1:1">
      <c r="A346"/>
    </row>
    <row r="347" spans="1:1">
      <c r="A347"/>
    </row>
    <row r="348" spans="1:1">
      <c r="A348"/>
    </row>
    <row r="349" spans="1:1">
      <c r="A349"/>
    </row>
    <row r="350" spans="1:1">
      <c r="A350"/>
    </row>
    <row r="351" spans="1:1">
      <c r="A351"/>
    </row>
    <row r="352" spans="1:1">
      <c r="A352"/>
    </row>
    <row r="353" spans="1:1">
      <c r="A353"/>
    </row>
    <row r="354" spans="1:1">
      <c r="A354"/>
    </row>
    <row r="355" spans="1:1">
      <c r="A355"/>
    </row>
    <row r="356" spans="1:1">
      <c r="A356"/>
    </row>
    <row r="357" spans="1:1">
      <c r="A357"/>
    </row>
    <row r="358" spans="1:1">
      <c r="A358"/>
    </row>
    <row r="359" spans="1:1">
      <c r="A359"/>
    </row>
    <row r="360" spans="1:1">
      <c r="A360"/>
    </row>
    <row r="361" spans="1:1">
      <c r="A361"/>
    </row>
    <row r="362" spans="1:1">
      <c r="A362"/>
    </row>
    <row r="363" spans="1:1">
      <c r="A363"/>
    </row>
    <row r="364" spans="1:1">
      <c r="A364"/>
    </row>
    <row r="365" spans="1:1">
      <c r="A365"/>
    </row>
    <row r="366" spans="1:1">
      <c r="A366"/>
    </row>
    <row r="367" spans="1:1">
      <c r="A367"/>
    </row>
    <row r="368" spans="1:1">
      <c r="A368"/>
    </row>
    <row r="369" spans="1:1">
      <c r="A369"/>
    </row>
    <row r="370" spans="1:1">
      <c r="A370"/>
    </row>
    <row r="371" spans="1:1">
      <c r="A371"/>
    </row>
    <row r="372" spans="1:1">
      <c r="A372"/>
    </row>
    <row r="373" spans="1:1">
      <c r="A373"/>
    </row>
    <row r="374" spans="1:1">
      <c r="A374"/>
    </row>
    <row r="375" spans="1:1">
      <c r="A375"/>
    </row>
    <row r="376" spans="1:1">
      <c r="A376"/>
    </row>
    <row r="377" spans="1:1">
      <c r="A377"/>
    </row>
    <row r="378" spans="1:1">
      <c r="A378"/>
    </row>
    <row r="379" spans="1:1">
      <c r="A379"/>
    </row>
    <row r="380" spans="1:1">
      <c r="A380"/>
    </row>
    <row r="381" spans="1:1">
      <c r="A381"/>
    </row>
    <row r="382" spans="1:1">
      <c r="A382"/>
    </row>
    <row r="383" spans="1:1">
      <c r="A383"/>
    </row>
    <row r="384" spans="1:1">
      <c r="A384"/>
    </row>
    <row r="385" spans="1:1">
      <c r="A385"/>
    </row>
    <row r="386" spans="1:1">
      <c r="A386"/>
    </row>
    <row r="387" spans="1:1">
      <c r="A387"/>
    </row>
    <row r="388" spans="1:1">
      <c r="A388"/>
    </row>
    <row r="389" spans="1:1">
      <c r="A389"/>
    </row>
    <row r="390" spans="1:1">
      <c r="A390"/>
    </row>
    <row r="391" spans="1:1">
      <c r="A391"/>
    </row>
    <row r="392" spans="1:1">
      <c r="A392"/>
    </row>
    <row r="393" spans="1:1">
      <c r="A393"/>
    </row>
    <row r="394" spans="1:1">
      <c r="A394"/>
    </row>
    <row r="395" spans="1:1">
      <c r="A395"/>
    </row>
    <row r="396" spans="1:1">
      <c r="A396"/>
    </row>
    <row r="397" spans="1:1">
      <c r="A397"/>
    </row>
    <row r="398" spans="1:1">
      <c r="A398"/>
    </row>
    <row r="399" spans="1:1">
      <c r="A399"/>
    </row>
    <row r="400" spans="1:1">
      <c r="A400"/>
    </row>
    <row r="401" spans="1:1">
      <c r="A401"/>
    </row>
    <row r="402" spans="1:1">
      <c r="A402"/>
    </row>
    <row r="403" spans="1:1">
      <c r="A403"/>
    </row>
    <row r="404" spans="1:1">
      <c r="A404"/>
    </row>
    <row r="405" spans="1:1">
      <c r="A405"/>
    </row>
    <row r="406" spans="1:1">
      <c r="A406"/>
    </row>
    <row r="407" spans="1:1">
      <c r="A407"/>
    </row>
    <row r="408" spans="1:1">
      <c r="A408"/>
    </row>
    <row r="409" spans="1:1">
      <c r="A409"/>
    </row>
    <row r="410" spans="1:1">
      <c r="A410"/>
    </row>
    <row r="411" spans="1:1">
      <c r="A411"/>
    </row>
    <row r="412" spans="1:1">
      <c r="A412"/>
    </row>
    <row r="413" spans="1:1">
      <c r="A413"/>
    </row>
    <row r="414" spans="1:1">
      <c r="A414"/>
    </row>
    <row r="415" spans="1:1">
      <c r="A415"/>
    </row>
    <row r="416" spans="1:1">
      <c r="A416"/>
    </row>
    <row r="417" spans="1:1">
      <c r="A417"/>
    </row>
    <row r="418" spans="1:1">
      <c r="A418"/>
    </row>
    <row r="419" spans="1:1">
      <c r="A419"/>
    </row>
    <row r="420" spans="1:1">
      <c r="A420"/>
    </row>
    <row r="421" spans="1:1">
      <c r="A421"/>
    </row>
    <row r="422" spans="1:1">
      <c r="A422"/>
    </row>
    <row r="423" spans="1:1">
      <c r="A423"/>
    </row>
    <row r="424" spans="1:1">
      <c r="A424"/>
    </row>
    <row r="425" spans="1:1">
      <c r="A425"/>
    </row>
    <row r="426" spans="1:1">
      <c r="A426"/>
    </row>
    <row r="427" spans="1:1">
      <c r="A427"/>
    </row>
    <row r="428" spans="1:1">
      <c r="A428"/>
    </row>
    <row r="429" spans="1:1">
      <c r="A429"/>
    </row>
    <row r="430" spans="1:1">
      <c r="A430"/>
    </row>
    <row r="431" spans="1:1">
      <c r="A431"/>
    </row>
    <row r="432" spans="1:1">
      <c r="A432"/>
    </row>
    <row r="433" spans="1:1">
      <c r="A433"/>
    </row>
    <row r="434" spans="1:1">
      <c r="A434"/>
    </row>
    <row r="435" spans="1:1">
      <c r="A435"/>
    </row>
    <row r="436" spans="1:1">
      <c r="A436"/>
    </row>
    <row r="437" spans="1:1">
      <c r="A437"/>
    </row>
    <row r="438" spans="1:1">
      <c r="A438"/>
    </row>
    <row r="439" spans="1:1">
      <c r="A439"/>
    </row>
    <row r="440" spans="1:1">
      <c r="A440"/>
    </row>
    <row r="441" spans="1:1">
      <c r="A441"/>
    </row>
    <row r="442" spans="1:1">
      <c r="A442"/>
    </row>
    <row r="443" spans="1:1">
      <c r="A443"/>
    </row>
    <row r="444" spans="1:1">
      <c r="A444"/>
    </row>
    <row r="445" spans="1:1">
      <c r="A445"/>
    </row>
    <row r="446" spans="1:1">
      <c r="A446"/>
    </row>
    <row r="447" spans="1:1">
      <c r="A447"/>
    </row>
    <row r="448" spans="1:1">
      <c r="A448"/>
    </row>
    <row r="449" spans="1:1">
      <c r="A449"/>
    </row>
    <row r="450" spans="1:1">
      <c r="A450"/>
    </row>
    <row r="451" spans="1:1">
      <c r="A451"/>
    </row>
    <row r="452" spans="1:1">
      <c r="A452"/>
    </row>
    <row r="453" spans="1:1">
      <c r="A453"/>
    </row>
    <row r="454" spans="1:1">
      <c r="A454"/>
    </row>
    <row r="455" spans="1:1">
      <c r="A455"/>
    </row>
    <row r="456" spans="1:1">
      <c r="A456"/>
    </row>
    <row r="457" spans="1:1">
      <c r="A457"/>
    </row>
    <row r="458" spans="1:1">
      <c r="A458"/>
    </row>
    <row r="459" spans="1:1">
      <c r="A459"/>
    </row>
    <row r="460" spans="1:1">
      <c r="A460"/>
    </row>
    <row r="461" spans="1:1">
      <c r="A461"/>
    </row>
    <row r="462" spans="1:1">
      <c r="A462"/>
    </row>
    <row r="463" spans="1:1">
      <c r="A463"/>
    </row>
    <row r="464" spans="1:1">
      <c r="A464"/>
    </row>
    <row r="465" spans="1:1">
      <c r="A465"/>
    </row>
    <row r="466" spans="1:1">
      <c r="A466"/>
    </row>
    <row r="467" spans="1:1">
      <c r="A467"/>
    </row>
    <row r="468" spans="1:1">
      <c r="A468"/>
    </row>
    <row r="469" spans="1:1">
      <c r="A469"/>
    </row>
    <row r="470" spans="1:1">
      <c r="A470"/>
    </row>
    <row r="471" spans="1:1">
      <c r="A471"/>
    </row>
    <row r="472" spans="1:1">
      <c r="A472"/>
    </row>
    <row r="473" spans="1:1">
      <c r="A473"/>
    </row>
    <row r="474" spans="1:1">
      <c r="A474"/>
    </row>
    <row r="475" spans="1:1">
      <c r="A475"/>
    </row>
    <row r="476" spans="1:1">
      <c r="A476"/>
    </row>
  </sheetData>
  <sheetProtection algorithmName="SHA-512" hashValue="6k101n0YIMIMvvTf3RpC1BrQPFag77HrTCEWnU1JP4Na0khhJp2ep3lFO8PVBPN+BMr5SXZ+OD5fOWKsvHDHIw==" saltValue="H+jUW4A81xVoAnMgc0PRoA==" spinCount="100000" sheet="1" selectLockedCells="1" sort="0" autoFilter="0"/>
  <protectedRanges>
    <protectedRange sqref="A1:XFD1048576" name="Allows Sort"/>
    <protectedRange sqref="C6:C312" name="allowsort_1"/>
    <protectedRange sqref="A1:XFD5 A313:XFD1048576 A275:B312 D275:XFD312 D6:XFD261 A6:B261 D262:XFD268 A262:B268 D269:XFD270 A269:B270 D271:XFD274 A271:B274" name="allowsort"/>
  </protectedRanges>
  <autoFilter ref="A5:C317" xr:uid="{4DCE188D-9416-8046-BFDD-75CADF7CB919}">
    <sortState xmlns:xlrd2="http://schemas.microsoft.com/office/spreadsheetml/2017/richdata2" ref="A6:C317">
      <sortCondition ref="A5:A317"/>
    </sortState>
  </autoFilter>
  <mergeCells count="1">
    <mergeCell ref="A2:P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ADA6E2803CBBB4E901C921A51A9D13E" ma:contentTypeVersion="16" ma:contentTypeDescription="Create a new document." ma:contentTypeScope="" ma:versionID="f9fbfd6b98fec8c0259241cc4ac9ef4b">
  <xsd:schema xmlns:xsd="http://www.w3.org/2001/XMLSchema" xmlns:xs="http://www.w3.org/2001/XMLSchema" xmlns:p="http://schemas.microsoft.com/office/2006/metadata/properties" xmlns:ns2="8a4be073-af5e-4370-8f0f-f8e7359294dd" xmlns:ns3="04fb2a0e-7f7d-4458-a1b7-fb215855719a" targetNamespace="http://schemas.microsoft.com/office/2006/metadata/properties" ma:root="true" ma:fieldsID="6469ad4a8bb366f035119787f33baaca" ns2:_="" ns3:_="">
    <xsd:import namespace="8a4be073-af5e-4370-8f0f-f8e7359294dd"/>
    <xsd:import namespace="04fb2a0e-7f7d-4458-a1b7-fb215855719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4be073-af5e-4370-8f0f-f8e7359294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e58fcfbf-fbb6-4ee5-94f9-8ba9cab50483"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fb2a0e-7f7d-4458-a1b7-fb215855719a"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5464a08-e994-4217-aa78-cb38fb375678}" ma:internalName="TaxCatchAll" ma:showField="CatchAllData" ma:web="04fb2a0e-7f7d-4458-a1b7-fb215855719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a4be073-af5e-4370-8f0f-f8e7359294dd">
      <Terms xmlns="http://schemas.microsoft.com/office/infopath/2007/PartnerControls"/>
    </lcf76f155ced4ddcb4097134ff3c332f>
    <TaxCatchAll xmlns="04fb2a0e-7f7d-4458-a1b7-fb215855719a" xsi:nil="true"/>
  </documentManagement>
</p:properties>
</file>

<file path=customXml/itemProps1.xml><?xml version="1.0" encoding="utf-8"?>
<ds:datastoreItem xmlns:ds="http://schemas.openxmlformats.org/officeDocument/2006/customXml" ds:itemID="{14278333-CA6F-4ABA-AF3E-556242358BF6}">
  <ds:schemaRefs>
    <ds:schemaRef ds:uri="http://schemas.microsoft.com/sharepoint/v3/contenttype/forms"/>
  </ds:schemaRefs>
</ds:datastoreItem>
</file>

<file path=customXml/itemProps2.xml><?xml version="1.0" encoding="utf-8"?>
<ds:datastoreItem xmlns:ds="http://schemas.openxmlformats.org/officeDocument/2006/customXml" ds:itemID="{472747BB-830E-450B-9AC7-766E001AF5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4be073-af5e-4370-8f0f-f8e7359294dd"/>
    <ds:schemaRef ds:uri="04fb2a0e-7f7d-4458-a1b7-fb21585571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E4536C-2256-4254-AB02-7C0143E6AC65}">
  <ds:schemaRefs>
    <ds:schemaRef ds:uri="http://schemas.microsoft.com/office/2006/metadata/properties"/>
    <ds:schemaRef ds:uri="http://schemas.microsoft.com/office/infopath/2007/PartnerControls"/>
    <ds:schemaRef ds:uri="8a4be073-af5e-4370-8f0f-f8e7359294dd"/>
    <ds:schemaRef ds:uri="04fb2a0e-7f7d-4458-a1b7-fb215855719a"/>
  </ds:schemaRefs>
</ds:datastoreItem>
</file>

<file path=docMetadata/LabelInfo.xml><?xml version="1.0" encoding="utf-8"?>
<clbl:labelList xmlns:clbl="http://schemas.microsoft.com/office/2020/mipLabelMetadata">
  <clbl:label id="{ae29e37d-a8a4-4222-a804-8a2bb3536c03}" enabled="1" method="Standard" siteId="{cb2bab3d-7d90-44ea-9e31-531011b1213d}" contentBits="0" removed="0"/>
  <clbl:label id="{eb14b046-24c4-4519-8f26-b89c2159828c}" enabled="0" method="" siteId="{eb14b046-24c4-4519-8f26-b89c2159828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ReadMe</vt:lpstr>
      <vt:lpstr>Treatment Technologies</vt:lpstr>
      <vt:lpstr>References</vt:lpstr>
      <vt:lpstr>'Treatment Technologies'!Print_Area</vt:lpstr>
    </vt:vector>
  </TitlesOfParts>
  <Manager/>
  <Company>ITRC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Treatment Technologies Table</dc:title>
  <dc:subject/>
  <dc:creator>ITRC PFAS Team</dc:creator>
  <cp:keywords/>
  <dc:description/>
  <cp:lastModifiedBy>Marguerite Bennett</cp:lastModifiedBy>
  <cp:revision/>
  <dcterms:created xsi:type="dcterms:W3CDTF">2022-10-15T13:45:53Z</dcterms:created>
  <dcterms:modified xsi:type="dcterms:W3CDTF">2024-05-28T14:20:06Z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e29e37d-a8a4-4222-a804-8a2bb3536c03_Enabled">
    <vt:lpwstr>true</vt:lpwstr>
  </property>
  <property fmtid="{D5CDD505-2E9C-101B-9397-08002B2CF9AE}" pid="3" name="MSIP_Label_ae29e37d-a8a4-4222-a804-8a2bb3536c03_SetDate">
    <vt:lpwstr>2023-03-22T19:49:08Z</vt:lpwstr>
  </property>
  <property fmtid="{D5CDD505-2E9C-101B-9397-08002B2CF9AE}" pid="4" name="MSIP_Label_ae29e37d-a8a4-4222-a804-8a2bb3536c03_Method">
    <vt:lpwstr>Standard</vt:lpwstr>
  </property>
  <property fmtid="{D5CDD505-2E9C-101B-9397-08002B2CF9AE}" pid="5" name="MSIP_Label_ae29e37d-a8a4-4222-a804-8a2bb3536c03_Name">
    <vt:lpwstr>General (Default)</vt:lpwstr>
  </property>
  <property fmtid="{D5CDD505-2E9C-101B-9397-08002B2CF9AE}" pid="6" name="MSIP_Label_ae29e37d-a8a4-4222-a804-8a2bb3536c03_SiteId">
    <vt:lpwstr>cb2bab3d-7d90-44ea-9e31-531011b1213d</vt:lpwstr>
  </property>
  <property fmtid="{D5CDD505-2E9C-101B-9397-08002B2CF9AE}" pid="7" name="MSIP_Label_ae29e37d-a8a4-4222-a804-8a2bb3536c03_ActionId">
    <vt:lpwstr>14ca9bd4-e06e-4633-8767-c9f10a03ef63</vt:lpwstr>
  </property>
  <property fmtid="{D5CDD505-2E9C-101B-9397-08002B2CF9AE}" pid="8" name="MSIP_Label_ae29e37d-a8a4-4222-a804-8a2bb3536c03_ContentBits">
    <vt:lpwstr>0</vt:lpwstr>
  </property>
  <property fmtid="{D5CDD505-2E9C-101B-9397-08002B2CF9AE}" pid="9" name="ContentTypeId">
    <vt:lpwstr>0x0101006ADA6E2803CBBB4E901C921A51A9D13E</vt:lpwstr>
  </property>
  <property fmtid="{D5CDD505-2E9C-101B-9397-08002B2CF9AE}" pid="10" name="MediaServiceImageTags">
    <vt:lpwstr/>
  </property>
</Properties>
</file>