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lhaywilson/Desktop/PFAS/TRFilestoWebDev/ExternalFiles/"/>
    </mc:Choice>
  </mc:AlternateContent>
  <xr:revisionPtr revIDLastSave="0" documentId="13_ncr:1_{303F41C7-DD9E-3B47-8AF2-239D69054538}" xr6:coauthVersionLast="47" xr6:coauthVersionMax="47" xr10:uidLastSave="{00000000-0000-0000-0000-000000000000}"/>
  <bookViews>
    <workbookView xWindow="22220" yWindow="500" windowWidth="37620" windowHeight="19300" xr2:uid="{4547C897-066F-4ADA-9671-3069D0B6306F}"/>
  </bookViews>
  <sheets>
    <sheet name="ReadMe" sheetId="2" r:id="rId1"/>
    <sheet name="Table 3-5" sheetId="1" r:id="rId2"/>
  </sheets>
  <definedNames>
    <definedName name="aaaa">#REF!</definedName>
    <definedName name="_xlnm.Database">#REF!</definedName>
    <definedName name="dd">#REF!</definedName>
    <definedName name="dddd">#REF!</definedName>
    <definedName name="Final_Models">#REF!</definedName>
    <definedName name="gg">#REF!</definedName>
    <definedName name="ggg">#REF!</definedName>
    <definedName name="InitDate080359M" hidden="1">34598.8196527778</definedName>
    <definedName name="jjj">#REF!</definedName>
    <definedName name="LocationCoordinates_All">#REF!</definedName>
    <definedName name="MOVE">#N/A</definedName>
    <definedName name="newdatabase">#REF!</definedName>
    <definedName name="O" hidden="1">"¨Á¿ÁÈ~ŸÅÊ»Ì×ÅÝ„²ÓÖØÌÛÉ×Ø"</definedName>
    <definedName name="Organ080359M" hidden="1">"Commonwealth Technology, Inc."</definedName>
    <definedName name="Print_1_Page">#REF!</definedName>
    <definedName name="Print_2_Pages">#REF!</definedName>
    <definedName name="_xlnm.Print_Area">#REF!</definedName>
    <definedName name="PRINT_AREA_MI">#REF!</definedName>
    <definedName name="Print_Area_MI2">#REF!</definedName>
    <definedName name="S" hidden="1">"|}~z¦ƒ‰‡„y©"</definedName>
    <definedName name="Serial080359M" hidden="1">"001-KY031505-P"</definedName>
    <definedName name="U" hidden="1">"©ÀÒÆÐƒ¦ÊØÎÕÊØÙ"</definedName>
    <definedName name="W5.0.23"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<sst xmlns="http://schemas.openxmlformats.org/spreadsheetml/2006/main" count="57" uniqueCount="52">
  <si>
    <t>Case#</t>
  </si>
  <si>
    <t>Procurement</t>
  </si>
  <si>
    <t>Alternative Selected</t>
  </si>
  <si>
    <t>System Decon and Sampling</t>
  </si>
  <si>
    <t>Sampling Protocol Used</t>
  </si>
  <si>
    <t>Criteria for Replacement vs Clean-out</t>
  </si>
  <si>
    <t>Treatment and Disposal</t>
  </si>
  <si>
    <t>Type of Cleaning Reagent</t>
  </si>
  <si>
    <t>Waste Streams Generated and how managed</t>
  </si>
  <si>
    <t>Reference</t>
  </si>
  <si>
    <t>Industry</t>
  </si>
  <si>
    <t>Location</t>
  </si>
  <si>
    <t>Aviation</t>
  </si>
  <si>
    <t>Germany</t>
  </si>
  <si>
    <t>Foam Product Being Used</t>
  </si>
  <si>
    <t>Criteria for Selection of New Product</t>
  </si>
  <si>
    <t>Australia</t>
  </si>
  <si>
    <t>NA- only noted AFFF</t>
  </si>
  <si>
    <t xml:space="preserve">No definition of “clean” was offered.  What was offered and accepted by regulators was a robust approach to PFAS decontamination to the extent practical.  </t>
  </si>
  <si>
    <t>Oil and Gas</t>
  </si>
  <si>
    <t>NA- only noted F3</t>
  </si>
  <si>
    <t>1- Oil and Gas Terminal</t>
  </si>
  <si>
    <t>ITRC PFAS Technical and Regulatory Guidance Document</t>
  </si>
  <si>
    <t>See ITRC Disclaimer http://pfas-1.itrcweb.org/about-itrc/#disclaimer</t>
  </si>
  <si>
    <t>November 2021</t>
  </si>
  <si>
    <t>The ITRC intends to update this table periodically as new information is gathered. The user is encouraged to visit the ITRC PFAS web page (http://pfas-1.itrcweb.org) to access the current version of this file.</t>
  </si>
  <si>
    <t>NOTE: Since there are currently no federal or state standards on how much residual fluorine contamination in replacement foam is acceptable, each foam user should determine if sampling of the replacement foam is necessary, and if sampled, if the cross contamination of replacement foam is considered acceptable for their use.</t>
  </si>
  <si>
    <t>Table 3-5. Transition Planning for Change-out from AFFF to Fluorine Free Foams (F3s)</t>
  </si>
  <si>
    <t>NOTE: These anonymous case studies are provided as experiences and information related to foam transition. They are not intended to represent guidance to be applied at other sites.</t>
  </si>
  <si>
    <t>Table 3-5. AFFF Transition to Fluorine Free Foams Case Studies</t>
  </si>
  <si>
    <t>Tank final rinsate sampling, tank swab sampling. To determine total PFAS residuals in the tank post-clean. This was then used to derive a final PFAS concentration in replacement foam.
Sampling performed to allow direct comparison to regulatory requirements (PFOS &amp; PFHxS, PFOA and precursors via sum of TOP C4 - C14 Carboxylates and C4-C8 Sulfonates)</t>
  </si>
  <si>
    <t>Tank and pipework visually clean, i.e., only clean, dry infrastructure with no foam or rinsate residues remaining  – note: wet vacuum and force air-dried to remove rinsate residues.
Acceptable PFAS concentration in final rinsate (prior to forced air drying) and swab test of dried tank, that when used to calculate PFAS concentration in replacement foam would achieve desired results.
Note that further solvent flushes would have been undertaken if these results were not acceptable.</t>
  </si>
  <si>
    <t xml:space="preserve">Mono-ethylene glycol and water consecutively. Recirculated through tank and pipework for several hours then removed. Process repeated until desired results achieved. </t>
  </si>
  <si>
    <t>Foam concentrate, water rinsate, solvent rinsate. Disposed as regulated waste and destroyed through thermal desorption. 
Refer to https://enviropacific.com.au/our-expertise/services/hazardous-waste/waste-treatment-solve/</t>
  </si>
  <si>
    <t>2- Aircraft hangar sprinker fire protection system</t>
  </si>
  <si>
    <t>•	Application – hydrocarbons versus polar solvents.
•	Compatibility with existing system – are significant modifications required to meet NFPA requirements, aspirated vs non-aspirated devices, concentrate viscosity.
•	Effectiveness – evidence of fire protection performance, test data to show that NFPA requirements are satisfied with proposed equipment and foam, precedence.
•	Accreditation – are applicable standards met – UL162 /FM/EN1568/ICAO rating for specific aviation application
•	Insurance requirements
•	Environmental liability –  persistent pollutants, eco toxicity 
•	Fire engineering approval
•	Cost – is costly containment required, is environmental liability reduced, unit cost 
•	Availability</t>
  </si>
  <si>
    <t>The F3 was selected due to the significant reduction in environmental liability, its compatibility with the existing system,and its industry accreditations, approvals, and global listings. The foam also had established precedence in similar aviation systems.   This was the only F3 at the time that had a UL 162 sprinkler listing through non-aspirated standard sprinklers at the same low application rates as fluorinated AFFF foams.</t>
  </si>
  <si>
    <t>The environmental engineer worked closely with the fire engineer and fire service contractor and led a cost/benefit analysis to assess which proportioners, tank bladder and small diameter concentrate lines were replaced.   Fire water piping, foam distribution piping, alarm check valves, and isolation valves were cleaned in place using a biodegradabe cleaning agent.  A concentration of 0.1 ug/L sum of PFAS TOP assay was reached in the final water rinse of the fire piping system, which was accepted by airport and state regulators.</t>
  </si>
  <si>
    <t>A thorough PFAS investigation including foam and fire water systems was conducted prior to the cost/benefit analysis and the design of system modifications.</t>
  </si>
  <si>
    <t>AFFF concentrate sent offsite for thermal destruction, wash wastewater sent offsite for treatment, impacted piping sent offsite for treatment and recycling, solid waste sent to licensed landfill. Performance proportioning test was conducted that generated a foam solution that was captured in a closed system, tested, and, through working closely with the local utility, including activated sludge toxicity testing, approval was won for sewer discharge, significantly reducing waste disposal costs.</t>
  </si>
  <si>
    <t>3- Airport fire-fighting vehicles</t>
  </si>
  <si>
    <t xml:space="preserve">In Germany, there are no concrete specifications from the legislature or authorities regarding the execution of the cleaning process or even "target values" for cleaning. </t>
  </si>
  <si>
    <t>All rinsing was carried out in the multifunctional basin, thereby ensuring that no contaminated foam or rinsing water could get into the ground or into the groundwater. The rinsing water collected was removed from the storage container after the rinsing of two vehicles by a suction truck and properly disposed of via high-temperature incineration.</t>
  </si>
  <si>
    <t>Criteria and Definition of Clean</t>
  </si>
  <si>
    <t>Users who identify updates to the material in this table are encouraged to send that information to itrc@itrcweb.org</t>
  </si>
  <si>
    <t>All minor storage (Intermediate Bulk Containers (IBCs), drums, etc.) and flexible hosing replaced.
Larger tankage, pumps, and hard-piping cleaned out. This was evaluated on cost of clean-out over replacement, and was also based on previous negotiation with regulator regarding acceptability of our chosen approach to achieve as low as reasonably practicable PFAS residual.</t>
  </si>
  <si>
    <t xml:space="preserve">Proprietary biodegradable, low-vapor-pressure cleaning agent </t>
  </si>
  <si>
    <t>NA- 6 F3 foams were tested and one clear winner arose based on performance testing but was not identified.</t>
  </si>
  <si>
    <t xml:space="preserve">During the entire rinsing process, samples were taken at the beginning of the rinsing (start) without  ‘PerfluorAd’ and at the end of the entire rinsing process for an analytical assessment and success monitoring. </t>
  </si>
  <si>
    <t>PerfluorAd and water used for cleaning of foam tanks.</t>
  </si>
  <si>
    <t>Formal foam certifications and qualifications used (e.g., EN1568/UL162/ICAO (International Civil Aviation Organization) performance) along with available case studies, to determine a F3 shortlist of potentially acceptable foams for these applications.
Compatibility with current foam system (with acceptable transition complexity and cost) also a consideration.
Lowest environmental impact foam chosen where the above criteria are met (biodegradability, bioaccumulation, presence of other components, etc.) – just because it is fluorine free, doesn’t mean it is environmentally friendly.</t>
  </si>
  <si>
    <t xml:space="preserve">The test was based on DIN EN 1568 (Deutsches Institut für Normung, German Institute for Standardization, English) and the test specifications from the ICAO-B regulations and offered comparable conditions for all foaming agents.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</si>
</sst>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12"/>
      <color rgb="FFFF0000"/>
      <name val="Calibri"/>
      <family val="2"/>
      <scheme val="minor"/>
    </font>
    <font>
      <b/>
      <sz val="14"/>
      <color rgb="FFFF0000"/>
      <name val="Calibri"/>
      <family val="2"/>
      <scheme val="minor"/>
    </font>
    <font>
      <sz val="11"/>
      <color rgb="FF000000"/>
      <name val="Calibri"/>
      <family val="2"/>
    </font>
    <font>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9" fillId="0" borderId="0"/>
  </cellStyleXfs>
  <cellXfs count="19">
    <xf numFmtId="0" fontId="0" fillId="0" borderId="0" xfId="0"/>
    <xf numFmtId="0" fontId="0" fillId="0" borderId="0" xfId="0" applyAlignment="1">
      <alignment vertical="top" wrapText="1"/>
    </xf>
    <xf numFmtId="0" fontId="0" fillId="0" borderId="0" xfId="0" applyAlignment="1">
      <alignment vertical="top"/>
    </xf>
    <xf numFmtId="0" fontId="5" fillId="2" borderId="1" xfId="0" applyFont="1" applyFill="1" applyBorder="1" applyAlignment="1">
      <alignment vertical="top" wrapText="1"/>
    </xf>
    <xf numFmtId="0" fontId="0" fillId="0" borderId="1" xfId="0" applyBorder="1" applyAlignment="1">
      <alignment vertical="top" wrapText="1"/>
    </xf>
    <xf numFmtId="0" fontId="4" fillId="0" borderId="1" xfId="0" applyFont="1" applyBorder="1" applyAlignment="1">
      <alignment vertical="top" wrapText="1"/>
    </xf>
    <xf numFmtId="0" fontId="0" fillId="0" borderId="2" xfId="0" applyBorder="1" applyAlignment="1">
      <alignment vertical="top" wrapText="1"/>
    </xf>
    <xf numFmtId="0" fontId="2" fillId="0" borderId="0" xfId="1"/>
    <xf numFmtId="49" fontId="8" fillId="0" borderId="0" xfId="1" quotePrefix="1" applyNumberFormat="1" applyFont="1"/>
    <xf numFmtId="0" fontId="7" fillId="0" borderId="0" xfId="1" applyFont="1"/>
    <xf numFmtId="0" fontId="10" fillId="3" borderId="0" xfId="2" applyFont="1" applyFill="1"/>
    <xf numFmtId="49" fontId="6" fillId="0" borderId="0" xfId="0" applyNumberFormat="1" applyFont="1" applyAlignment="1">
      <alignment vertical="top"/>
    </xf>
    <xf numFmtId="0" fontId="3" fillId="0" borderId="0" xfId="0" applyFont="1" applyAlignment="1">
      <alignment vertical="top" wrapText="1"/>
    </xf>
    <xf numFmtId="0" fontId="3" fillId="0" borderId="0" xfId="0" applyFont="1" applyAlignment="1">
      <alignment horizontal="left" vertical="top" wrapText="1"/>
    </xf>
    <xf numFmtId="0" fontId="1" fillId="0" borderId="0" xfId="1" applyFont="1"/>
    <xf numFmtId="0" fontId="11" fillId="0" borderId="0" xfId="1" applyFont="1"/>
    <xf numFmtId="0" fontId="3" fillId="0" borderId="0" xfId="0" applyFont="1" applyAlignment="1">
      <alignment vertical="top" wrapText="1"/>
    </xf>
    <xf numFmtId="0" fontId="3" fillId="0" borderId="0" xfId="0" applyFont="1" applyAlignment="1">
      <alignment horizontal="left" vertical="top" wrapText="1"/>
    </xf>
    <xf numFmtId="0" fontId="3" fillId="2" borderId="1" xfId="0" applyFont="1" applyFill="1" applyBorder="1" applyAlignment="1">
      <alignment horizontal="center" vertical="top" wrapText="1"/>
    </xf>
  </cellXfs>
  <cellStyles count="3">
    <cellStyle name="Normal" xfId="0" builtinId="0"/>
    <cellStyle name="Normal 2" xfId="1" xr:uid="{331BA32C-70FF-BB47-A535-F1408D90DFD0}"/>
    <cellStyle name="Normal 2 2" xfId="2" xr:uid="{26F8510D-EFF6-9247-A7E8-33655718DE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66E67-1768-5F45-ACB5-61B0155AC02D}">
  <dimension ref="B2:B11"/>
  <sheetViews>
    <sheetView tabSelected="1" workbookViewId="0">
      <selection activeCell="B14" sqref="B14"/>
    </sheetView>
  </sheetViews>
  <sheetFormatPr baseColWidth="10" defaultColWidth="10.83203125" defaultRowHeight="16" x14ac:dyDescent="0.2"/>
  <cols>
    <col min="1" max="16384" width="10.83203125" style="7"/>
  </cols>
  <sheetData>
    <row r="2" spans="2:2" x14ac:dyDescent="0.2">
      <c r="B2" s="7" t="s">
        <v>22</v>
      </c>
    </row>
    <row r="3" spans="2:2" x14ac:dyDescent="0.2">
      <c r="B3" s="15" t="s">
        <v>29</v>
      </c>
    </row>
    <row r="4" spans="2:2" x14ac:dyDescent="0.2">
      <c r="B4" s="7" t="s">
        <v>25</v>
      </c>
    </row>
    <row r="5" spans="2:2" x14ac:dyDescent="0.2">
      <c r="B5" s="14" t="s">
        <v>44</v>
      </c>
    </row>
    <row r="6" spans="2:2" x14ac:dyDescent="0.2">
      <c r="B6" s="14"/>
    </row>
    <row r="7" spans="2:2" x14ac:dyDescent="0.2">
      <c r="B7" s="14"/>
    </row>
    <row r="8" spans="2:2" ht="19" x14ac:dyDescent="0.25">
      <c r="B8" s="8" t="s">
        <v>24</v>
      </c>
    </row>
    <row r="9" spans="2:2" x14ac:dyDescent="0.2">
      <c r="B9" s="9"/>
    </row>
    <row r="11" spans="2:2" ht="19" x14ac:dyDescent="0.25">
      <c r="B11" s="10" t="s">
        <v>23</v>
      </c>
    </row>
  </sheetData>
  <sheetProtection algorithmName="SHA-512" hashValue="ZM8LBzcKANZPwELdU8BRlzSWWrDZOH6XvmnHup3/oaF6d2rJVbtBm9ZP4Da+3ZAxCRiW6FTBsKnjn+OmRxCuPA==" saltValue="EbcS3iltHNGCPoXRq6mq5g==" spinCount="100000" sheet="1" objects="1" scenarios="1"/>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C6030-1BDD-4284-B265-DFF9958D7C21}">
  <dimension ref="A1:K14"/>
  <sheetViews>
    <sheetView zoomScale="120" zoomScaleNormal="120" workbookViewId="0">
      <selection activeCell="A3" sqref="A3"/>
    </sheetView>
  </sheetViews>
  <sheetFormatPr baseColWidth="10" defaultColWidth="8.6640625" defaultRowHeight="15" x14ac:dyDescent="0.2"/>
  <cols>
    <col min="1" max="2" width="12.1640625" style="1" customWidth="1"/>
    <col min="3" max="9" width="32.1640625" style="1" customWidth="1"/>
    <col min="10" max="10" width="10.33203125" style="1" bestFit="1" customWidth="1"/>
    <col min="11" max="11" width="8.5" style="1" bestFit="1" customWidth="1"/>
    <col min="12" max="16384" width="8.6640625" style="2"/>
  </cols>
  <sheetData>
    <row r="1" spans="1:11" ht="16" customHeight="1" x14ac:dyDescent="0.2">
      <c r="A1" s="16" t="s">
        <v>27</v>
      </c>
      <c r="B1" s="16"/>
      <c r="C1" s="16"/>
      <c r="D1" s="16"/>
      <c r="E1" s="16"/>
      <c r="F1" s="16"/>
    </row>
    <row r="2" spans="1:11" x14ac:dyDescent="0.2">
      <c r="A2" s="11" t="str">
        <f>ReadMe!B8</f>
        <v>November 2021</v>
      </c>
    </row>
    <row r="3" spans="1:11" x14ac:dyDescent="0.2">
      <c r="A3" s="11"/>
    </row>
    <row r="4" spans="1:11" x14ac:dyDescent="0.2">
      <c r="A4" s="17" t="s">
        <v>28</v>
      </c>
      <c r="B4" s="17"/>
      <c r="C4" s="17"/>
      <c r="D4" s="17"/>
      <c r="E4" s="17"/>
      <c r="F4" s="17"/>
      <c r="G4" s="17"/>
      <c r="H4" s="12"/>
      <c r="I4" s="12"/>
      <c r="J4" s="12"/>
    </row>
    <row r="5" spans="1:11" x14ac:dyDescent="0.2">
      <c r="A5" s="17" t="s">
        <v>26</v>
      </c>
      <c r="B5" s="17"/>
      <c r="C5" s="17"/>
      <c r="D5" s="17"/>
      <c r="E5" s="17"/>
      <c r="F5" s="17"/>
      <c r="G5" s="17"/>
      <c r="H5" s="17"/>
      <c r="I5" s="17"/>
      <c r="J5" s="17"/>
    </row>
    <row r="6" spans="1:11" x14ac:dyDescent="0.2">
      <c r="A6" s="13"/>
      <c r="B6" s="13"/>
      <c r="C6" s="13"/>
      <c r="D6" s="13"/>
      <c r="E6" s="13"/>
      <c r="F6" s="13"/>
      <c r="G6" s="13"/>
      <c r="H6" s="13"/>
      <c r="I6" s="13"/>
      <c r="J6" s="13"/>
    </row>
    <row r="7" spans="1:11" x14ac:dyDescent="0.2">
      <c r="B7" s="18" t="s">
        <v>1</v>
      </c>
      <c r="C7" s="18"/>
      <c r="D7" s="18"/>
      <c r="E7" s="18" t="s">
        <v>3</v>
      </c>
      <c r="F7" s="18"/>
      <c r="G7" s="18"/>
      <c r="H7" s="18" t="s">
        <v>6</v>
      </c>
      <c r="I7" s="18"/>
      <c r="J7" s="18" t="s">
        <v>9</v>
      </c>
      <c r="K7" s="18"/>
    </row>
    <row r="8" spans="1:11" ht="32" x14ac:dyDescent="0.2">
      <c r="A8" s="3" t="s">
        <v>0</v>
      </c>
      <c r="B8" s="3" t="s">
        <v>14</v>
      </c>
      <c r="C8" s="3" t="s">
        <v>15</v>
      </c>
      <c r="D8" s="3" t="s">
        <v>2</v>
      </c>
      <c r="E8" s="3" t="s">
        <v>5</v>
      </c>
      <c r="F8" s="3" t="s">
        <v>4</v>
      </c>
      <c r="G8" s="3" t="s">
        <v>43</v>
      </c>
      <c r="H8" s="3" t="s">
        <v>7</v>
      </c>
      <c r="I8" s="3" t="s">
        <v>8</v>
      </c>
      <c r="J8" s="3" t="s">
        <v>10</v>
      </c>
      <c r="K8" s="3" t="s">
        <v>11</v>
      </c>
    </row>
    <row r="9" spans="1:11" ht="272" x14ac:dyDescent="0.2">
      <c r="A9" s="6" t="s">
        <v>21</v>
      </c>
      <c r="B9" s="6" t="s">
        <v>17</v>
      </c>
      <c r="C9" s="6" t="s">
        <v>50</v>
      </c>
      <c r="D9" s="6" t="s">
        <v>20</v>
      </c>
      <c r="E9" s="6" t="s">
        <v>45</v>
      </c>
      <c r="F9" s="6" t="s">
        <v>30</v>
      </c>
      <c r="G9" s="6" t="s">
        <v>31</v>
      </c>
      <c r="H9" s="5" t="s">
        <v>32</v>
      </c>
      <c r="I9" s="4" t="s">
        <v>33</v>
      </c>
      <c r="J9" s="4" t="s">
        <v>19</v>
      </c>
      <c r="K9" s="4" t="s">
        <v>16</v>
      </c>
    </row>
    <row r="10" spans="1:11" ht="380" x14ac:dyDescent="0.2">
      <c r="A10" s="4" t="s">
        <v>34</v>
      </c>
      <c r="B10" s="4" t="s">
        <v>17</v>
      </c>
      <c r="C10" s="4" t="s">
        <v>35</v>
      </c>
      <c r="D10" s="4" t="s">
        <v>36</v>
      </c>
      <c r="E10" s="4" t="s">
        <v>37</v>
      </c>
      <c r="F10" s="5" t="s">
        <v>38</v>
      </c>
      <c r="G10" s="4" t="s">
        <v>18</v>
      </c>
      <c r="H10" s="4" t="s">
        <v>46</v>
      </c>
      <c r="I10" s="4" t="s">
        <v>39</v>
      </c>
      <c r="J10" s="4" t="s">
        <v>12</v>
      </c>
      <c r="K10" s="4" t="s">
        <v>16</v>
      </c>
    </row>
    <row r="11" spans="1:11" ht="151.5" customHeight="1" x14ac:dyDescent="0.2">
      <c r="A11" s="4" t="s">
        <v>40</v>
      </c>
      <c r="B11" s="4" t="s">
        <v>17</v>
      </c>
      <c r="C11" s="4" t="s">
        <v>51</v>
      </c>
      <c r="D11" s="4" t="s">
        <v>47</v>
      </c>
      <c r="E11" s="4" t="s">
        <v>41</v>
      </c>
      <c r="F11" s="4" t="s">
        <v>48</v>
      </c>
      <c r="G11" s="4" t="s">
        <v>41</v>
      </c>
      <c r="H11" s="4" t="s">
        <v>49</v>
      </c>
      <c r="I11" s="4" t="s">
        <v>42</v>
      </c>
      <c r="J11" s="4" t="s">
        <v>12</v>
      </c>
      <c r="K11" s="4" t="s">
        <v>13</v>
      </c>
    </row>
    <row r="13" spans="1:11" x14ac:dyDescent="0.2">
      <c r="A13" s="2"/>
      <c r="B13" s="2"/>
      <c r="C13" s="2"/>
      <c r="D13" s="2"/>
      <c r="E13" s="2"/>
      <c r="F13" s="2"/>
      <c r="G13" s="2"/>
      <c r="H13" s="2"/>
      <c r="I13" s="2"/>
      <c r="J13" s="2"/>
    </row>
    <row r="14" spans="1:11" ht="14.5" customHeight="1" x14ac:dyDescent="0.2">
      <c r="A14" s="2"/>
      <c r="B14" s="2"/>
      <c r="C14" s="2"/>
      <c r="D14" s="2"/>
      <c r="E14" s="2"/>
      <c r="F14" s="2"/>
      <c r="G14" s="2"/>
      <c r="H14" s="2"/>
      <c r="I14" s="2"/>
      <c r="J14" s="2"/>
    </row>
  </sheetData>
  <sheetProtection algorithmName="SHA-512" hashValue="mhtGtJ/oAose3YoeaW5o/wQEDdgkYkDtjKUP5lRdxPKegFYKNhsuSxQ3pC/42q0TZqct5RmyP+XPjUaVQG8v1Q==" saltValue="owaWrc5OpUyFyYYq1WoxuQ==" spinCount="100000" sheet="1" objects="1" scenarios="1"/>
  <mergeCells count="7">
    <mergeCell ref="A1:F1"/>
    <mergeCell ref="A5:J5"/>
    <mergeCell ref="B7:D7"/>
    <mergeCell ref="E7:G7"/>
    <mergeCell ref="H7:I7"/>
    <mergeCell ref="J7:K7"/>
    <mergeCell ref="A4:G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ReadMe</vt:lpstr>
      <vt:lpstr>Table 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Shalene</dc:creator>
  <cp:lastModifiedBy>Microsoft Office User</cp:lastModifiedBy>
  <dcterms:created xsi:type="dcterms:W3CDTF">2020-12-14T16:18:43Z</dcterms:created>
  <dcterms:modified xsi:type="dcterms:W3CDTF">2022-01-12T15:50:35Z</dcterms:modified>
</cp:coreProperties>
</file>